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<sst xmlns="http://schemas.openxmlformats.org/spreadsheetml/2006/main" count="53" uniqueCount="49">
  <si>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2024年沅江市机抛机插社会化服务（自营土地）情况统计表</t>
  </si>
  <si>
    <t>序号</t>
  </si>
  <si>
    <t>服务主体名称</t>
  </si>
  <si>
    <t>服务自营土地面积（亩）</t>
  </si>
  <si>
    <t>金额</t>
  </si>
  <si>
    <t>备注</t>
  </si>
  <si>
    <t>沅江市爱钦优质水稻种养专业合作社</t>
  </si>
  <si>
    <t>沅江市安顺农机专业合作社</t>
  </si>
  <si>
    <t>沅江市曹威农机专业合作社</t>
  </si>
  <si>
    <t>沅江市草尾镇永光农机专业合作社</t>
  </si>
  <si>
    <t>沅江市茶盘洲镇国纯家庭农场</t>
  </si>
  <si>
    <t>沅江市昌荣农业机械服务专业合作社</t>
  </si>
  <si>
    <t>沅江市超辉优质稻种植专业合作社</t>
  </si>
  <si>
    <t>沅江市成益蔬菜种植专业合作社</t>
  </si>
  <si>
    <t>沅江市共华镇东合村李圆家庭农场</t>
  </si>
  <si>
    <t>沅江市共华镇卫红家庭农场</t>
  </si>
  <si>
    <t>沅江市海达农机专业合作社</t>
  </si>
  <si>
    <t>沅江市浩源优质稻种植专业合作社</t>
  </si>
  <si>
    <t>沅江市恒伟稻虾种养专业合作社</t>
  </si>
  <si>
    <t>沅江市湖湘水稻种植专业合作社</t>
  </si>
  <si>
    <t>沅江市华石山农机专业合作社</t>
  </si>
  <si>
    <t>沅江市李建水产养殖场</t>
  </si>
  <si>
    <t>沅江市立辉农机专业合作社</t>
  </si>
  <si>
    <t>沅江市南大元林家庭农场</t>
  </si>
  <si>
    <t>沅江市南大再兴种粮专业合作社</t>
  </si>
  <si>
    <t>沅江市南嘴松明家庭农场</t>
  </si>
  <si>
    <t>沅江市强农水稻种植专业合作社</t>
  </si>
  <si>
    <t>沅江市瑞辉农机专业合作社</t>
  </si>
  <si>
    <t>沅江市顺利稻虾种养专业合作社</t>
  </si>
  <si>
    <t>沅江市四季红镇春秀水产养殖场</t>
  </si>
  <si>
    <t>沅江市望望稻虾种养专业合作社</t>
  </si>
  <si>
    <t>沅江市为民农机专业合作社</t>
  </si>
  <si>
    <t>沅江市沃农稻虾种养专业合作社</t>
  </si>
  <si>
    <t>沅江市五联水稻种植专业合作社</t>
  </si>
  <si>
    <t>沅江市湘苗农机服务专业合作社</t>
  </si>
  <si>
    <t>沅江市晓平农机专业合作社</t>
  </si>
  <si>
    <t>沅江市艳阳农机专业合作社</t>
  </si>
  <si>
    <t>沅江市阳罗洲镇建良家庭农场</t>
  </si>
  <si>
    <t>沅江市阳罗洲镇顺辉家庭农场</t>
  </si>
  <si>
    <t>沅江市育华农机专业合作社</t>
  </si>
  <si>
    <t>沅江市正财农机专业合作社</t>
  </si>
  <si>
    <t>沅江市众升稻虾种养专业合作社</t>
  </si>
  <si>
    <t>沅江市益禾园生态农业专业合作社</t>
  </si>
  <si>
    <t>供销</t>
  </si>
  <si>
    <t>沅江市建华农业机械服务专业合作社</t>
  </si>
  <si>
    <t>沅江市保民现代农机专业合作社</t>
  </si>
  <si>
    <t>沅江市南大慧芬种粮专业合作社</t>
  </si>
  <si>
    <t>沅江市曙光水稻种植专业合作社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</si>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</sst>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zoomScale="80" zoomScaleNormal="80" workbookViewId="0">
      <selection activeCell="B44" sqref="B44"/>
    </sheetView>
  </sheetViews>
  <sheetFormatPr defaultColWidth="9" defaultRowHeight="13.5" outlineLevelCol="4"/>
  <cols>
    <col min="1" max="1" width="9.725" customWidth="1"/>
    <col min="2" max="2" width="66.725" style="1" customWidth="1"/>
    <col min="3" max="3" width="44.5333333333333" customWidth="1"/>
    <col min="4" max="4" width="23.425" style="1" customWidth="1"/>
    <col min="5" max="5" width="19.375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</row>
    <row r="3" ht="35" customHeight="1" spans="1:5">
      <c r="A3" s="5">
        <v>1</v>
      </c>
      <c r="B3" s="6" t="s">
        <v>6</v>
      </c>
      <c r="C3" s="6">
        <v>12</v>
      </c>
      <c r="D3" s="6">
        <f>C3*42</f>
        <v>504</v>
      </c>
      <c r="E3" s="6"/>
    </row>
    <row r="4" ht="35" customHeight="1" spans="1:5">
      <c r="A4" s="5">
        <v>2</v>
      </c>
      <c r="B4" s="6" t="s">
        <v>7</v>
      </c>
      <c r="C4" s="6">
        <v>7</v>
      </c>
      <c r="D4" s="6">
        <f>C4*42</f>
        <v>294</v>
      </c>
      <c r="E4" s="6"/>
    </row>
    <row r="5" ht="35" customHeight="1" spans="1:5">
      <c r="A5" s="5">
        <v>3</v>
      </c>
      <c r="B5" s="6" t="s">
        <v>8</v>
      </c>
      <c r="C5" s="6">
        <v>2.99</v>
      </c>
      <c r="D5" s="6">
        <f>C5*42</f>
        <v>125.58</v>
      </c>
      <c r="E5" s="6"/>
    </row>
    <row r="6" ht="35" customHeight="1" spans="1:5">
      <c r="A6" s="5">
        <v>4</v>
      </c>
      <c r="B6" s="6" t="s">
        <v>9</v>
      </c>
      <c r="C6" s="6">
        <v>12.8</v>
      </c>
      <c r="D6" s="6">
        <f>C6*42</f>
        <v>537.6</v>
      </c>
      <c r="E6" s="6"/>
    </row>
    <row r="7" ht="35" customHeight="1" spans="1:5">
      <c r="A7" s="5">
        <v>5</v>
      </c>
      <c r="B7" s="6" t="s">
        <v>10</v>
      </c>
      <c r="C7" s="6">
        <v>5.8</v>
      </c>
      <c r="D7" s="6">
        <f>C7*42</f>
        <v>243.6</v>
      </c>
      <c r="E7" s="6"/>
    </row>
    <row r="8" ht="35" customHeight="1" spans="1:5">
      <c r="A8" s="5">
        <v>6</v>
      </c>
      <c r="B8" s="6" t="s">
        <v>11</v>
      </c>
      <c r="C8" s="6">
        <v>9</v>
      </c>
      <c r="D8" s="6">
        <f>C8*42</f>
        <v>378</v>
      </c>
      <c r="E8" s="6"/>
    </row>
    <row r="9" ht="35" customHeight="1" spans="1:5">
      <c r="A9" s="5">
        <v>7</v>
      </c>
      <c r="B9" s="6" t="s">
        <v>12</v>
      </c>
      <c r="C9" s="6">
        <v>8</v>
      </c>
      <c r="D9" s="6">
        <f>C9*42</f>
        <v>336</v>
      </c>
      <c r="E9" s="6"/>
    </row>
    <row r="10" ht="35" customHeight="1" spans="1:5">
      <c r="A10" s="5">
        <v>8</v>
      </c>
      <c r="B10" s="6" t="s">
        <v>13</v>
      </c>
      <c r="C10" s="6">
        <v>2.8</v>
      </c>
      <c r="D10" s="6">
        <f>C10*42</f>
        <v>117.6</v>
      </c>
      <c r="E10" s="6"/>
    </row>
    <row r="11" ht="35" customHeight="1" spans="1:5">
      <c r="A11" s="5">
        <v>9</v>
      </c>
      <c r="B11" s="6" t="s">
        <v>14</v>
      </c>
      <c r="C11" s="6">
        <v>5</v>
      </c>
      <c r="D11" s="6">
        <f>C11*42</f>
        <v>210</v>
      </c>
      <c r="E11" s="6"/>
    </row>
    <row r="12" ht="35" customHeight="1" spans="1:5">
      <c r="A12" s="5">
        <v>10</v>
      </c>
      <c r="B12" s="6" t="s">
        <v>15</v>
      </c>
      <c r="C12" s="6">
        <v>16.2</v>
      </c>
      <c r="D12" s="6">
        <f>C12*42</f>
        <v>680.4</v>
      </c>
      <c r="E12" s="6"/>
    </row>
    <row r="13" ht="35" customHeight="1" spans="1:5">
      <c r="A13" s="5">
        <v>11</v>
      </c>
      <c r="B13" s="6" t="s">
        <v>16</v>
      </c>
      <c r="C13" s="6">
        <v>4.5</v>
      </c>
      <c r="D13" s="6">
        <f>C13*42</f>
        <v>189</v>
      </c>
      <c r="E13" s="6"/>
    </row>
    <row r="14" ht="35" customHeight="1" spans="1:5">
      <c r="A14" s="5">
        <v>12</v>
      </c>
      <c r="B14" s="6" t="s">
        <v>17</v>
      </c>
      <c r="C14" s="6">
        <v>10.5</v>
      </c>
      <c r="D14" s="6">
        <f>C14*42</f>
        <v>441</v>
      </c>
      <c r="E14" s="6"/>
    </row>
    <row r="15" ht="35" customHeight="1" spans="1:5">
      <c r="A15" s="5">
        <v>13</v>
      </c>
      <c r="B15" s="6" t="s">
        <v>18</v>
      </c>
      <c r="C15" s="6">
        <v>2.3</v>
      </c>
      <c r="D15" s="6">
        <f>C15*42</f>
        <v>96.6</v>
      </c>
      <c r="E15" s="6"/>
    </row>
    <row r="16" ht="35" customHeight="1" spans="1:5">
      <c r="A16" s="5">
        <v>14</v>
      </c>
      <c r="B16" s="6" t="s">
        <v>19</v>
      </c>
      <c r="C16" s="6">
        <v>2.5</v>
      </c>
      <c r="D16" s="6">
        <f>C16*42</f>
        <v>105</v>
      </c>
      <c r="E16" s="6"/>
    </row>
    <row r="17" ht="35" customHeight="1" spans="1:5">
      <c r="A17" s="5">
        <v>15</v>
      </c>
      <c r="B17" s="6" t="s">
        <v>20</v>
      </c>
      <c r="C17" s="6">
        <v>2</v>
      </c>
      <c r="D17" s="6">
        <f>C17*42</f>
        <v>84</v>
      </c>
      <c r="E17" s="6"/>
    </row>
    <row r="18" ht="35" customHeight="1" spans="1:5">
      <c r="A18" s="5">
        <v>16</v>
      </c>
      <c r="B18" s="6" t="s">
        <v>21</v>
      </c>
      <c r="C18" s="6">
        <v>5.2</v>
      </c>
      <c r="D18" s="6">
        <f>C18*42</f>
        <v>218.4</v>
      </c>
      <c r="E18" s="6"/>
    </row>
    <row r="19" ht="35" customHeight="1" spans="1:5">
      <c r="A19" s="5">
        <v>17</v>
      </c>
      <c r="B19" s="6" t="s">
        <v>22</v>
      </c>
      <c r="C19" s="6">
        <v>76</v>
      </c>
      <c r="D19" s="6">
        <f>C19*42</f>
        <v>3192</v>
      </c>
      <c r="E19" s="6"/>
    </row>
    <row r="20" ht="35" customHeight="1" spans="1:5">
      <c r="A20" s="5">
        <v>18</v>
      </c>
      <c r="B20" s="6" t="s">
        <v>23</v>
      </c>
      <c r="C20" s="6">
        <v>12</v>
      </c>
      <c r="D20" s="6">
        <f t="shared" ref="D20:D29" si="0">C20*42</f>
        <v>504</v>
      </c>
      <c r="E20" s="6"/>
    </row>
    <row r="21" ht="35" customHeight="1" spans="1:5">
      <c r="A21" s="5">
        <v>19</v>
      </c>
      <c r="B21" s="6" t="s">
        <v>24</v>
      </c>
      <c r="C21" s="6">
        <v>9.8</v>
      </c>
      <c r="D21" s="6">
        <f t="shared" si="0"/>
        <v>411.6</v>
      </c>
      <c r="E21" s="6"/>
    </row>
    <row r="22" ht="35" customHeight="1" spans="1:5">
      <c r="A22" s="5">
        <v>20</v>
      </c>
      <c r="B22" s="6" t="s">
        <v>25</v>
      </c>
      <c r="C22" s="6">
        <v>7</v>
      </c>
      <c r="D22" s="6">
        <f t="shared" si="0"/>
        <v>294</v>
      </c>
      <c r="E22" s="6"/>
    </row>
    <row r="23" ht="35" customHeight="1" spans="1:5">
      <c r="A23" s="5">
        <v>21</v>
      </c>
      <c r="B23" s="6" t="s">
        <v>26</v>
      </c>
      <c r="C23" s="6">
        <v>76</v>
      </c>
      <c r="D23" s="6">
        <f t="shared" si="0"/>
        <v>3192</v>
      </c>
      <c r="E23" s="6"/>
    </row>
    <row r="24" ht="35" customHeight="1" spans="1:5">
      <c r="A24" s="5">
        <v>22</v>
      </c>
      <c r="B24" s="6" t="s">
        <v>27</v>
      </c>
      <c r="C24" s="6">
        <v>20</v>
      </c>
      <c r="D24" s="6">
        <f t="shared" si="0"/>
        <v>840</v>
      </c>
      <c r="E24" s="6"/>
    </row>
    <row r="25" ht="35" customHeight="1" spans="1:5">
      <c r="A25" s="5">
        <v>23</v>
      </c>
      <c r="B25" s="6" t="s">
        <v>28</v>
      </c>
      <c r="C25" s="6">
        <v>5.8</v>
      </c>
      <c r="D25" s="6">
        <f t="shared" si="0"/>
        <v>243.6</v>
      </c>
      <c r="E25" s="6"/>
    </row>
    <row r="26" ht="35" customHeight="1" spans="1:5">
      <c r="A26" s="5">
        <v>24</v>
      </c>
      <c r="B26" s="6" t="s">
        <v>29</v>
      </c>
      <c r="C26" s="6">
        <v>1.6</v>
      </c>
      <c r="D26" s="6">
        <f t="shared" si="0"/>
        <v>67.2</v>
      </c>
      <c r="E26" s="6"/>
    </row>
    <row r="27" ht="35" customHeight="1" spans="1:5">
      <c r="A27" s="5">
        <v>25</v>
      </c>
      <c r="B27" s="6" t="s">
        <v>30</v>
      </c>
      <c r="C27" s="6">
        <v>2.6</v>
      </c>
      <c r="D27" s="6">
        <f t="shared" si="0"/>
        <v>109.2</v>
      </c>
      <c r="E27" s="6"/>
    </row>
    <row r="28" ht="35" customHeight="1" spans="1:5">
      <c r="A28" s="5">
        <v>26</v>
      </c>
      <c r="B28" s="6" t="s">
        <v>31</v>
      </c>
      <c r="C28" s="6">
        <v>10</v>
      </c>
      <c r="D28" s="6">
        <f t="shared" si="0"/>
        <v>420</v>
      </c>
      <c r="E28" s="6"/>
    </row>
    <row r="29" ht="35" customHeight="1" spans="1:5">
      <c r="A29" s="5">
        <v>27</v>
      </c>
      <c r="B29" s="6" t="s">
        <v>32</v>
      </c>
      <c r="C29" s="6">
        <v>9.6</v>
      </c>
      <c r="D29" s="6">
        <f t="shared" si="0"/>
        <v>403.2</v>
      </c>
      <c r="E29" s="6"/>
    </row>
    <row r="30" ht="35" customHeight="1" spans="1:5">
      <c r="A30" s="5">
        <v>28</v>
      </c>
      <c r="B30" s="6" t="s">
        <v>33</v>
      </c>
      <c r="C30" s="6">
        <v>43</v>
      </c>
      <c r="D30" s="6">
        <f>C30*42</f>
        <v>1806</v>
      </c>
      <c r="E30" s="6"/>
    </row>
    <row r="31" ht="35" customHeight="1" spans="1:5">
      <c r="A31" s="5">
        <v>29</v>
      </c>
      <c r="B31" s="6" t="s">
        <v>34</v>
      </c>
      <c r="C31" s="6">
        <v>8</v>
      </c>
      <c r="D31" s="6">
        <f>C31*42</f>
        <v>336</v>
      </c>
      <c r="E31" s="6"/>
    </row>
    <row r="32" ht="35" customHeight="1" spans="1:5">
      <c r="A32" s="5">
        <v>30</v>
      </c>
      <c r="B32" s="6" t="s">
        <v>35</v>
      </c>
      <c r="C32" s="6">
        <v>6.9</v>
      </c>
      <c r="D32" s="6">
        <f>C32*42</f>
        <v>289.8</v>
      </c>
      <c r="E32" s="6"/>
    </row>
    <row r="33" ht="35" customHeight="1" spans="1:5">
      <c r="A33" s="5">
        <v>31</v>
      </c>
      <c r="B33" s="6" t="s">
        <v>36</v>
      </c>
      <c r="C33" s="6">
        <v>5</v>
      </c>
      <c r="D33" s="6">
        <f>C33*42</f>
        <v>210</v>
      </c>
      <c r="E33" s="6"/>
    </row>
    <row r="34" ht="35" customHeight="1" spans="1:5">
      <c r="A34" s="5">
        <v>32</v>
      </c>
      <c r="B34" s="6" t="s">
        <v>37</v>
      </c>
      <c r="C34" s="6">
        <v>16.8</v>
      </c>
      <c r="D34" s="6">
        <f>C34*42</f>
        <v>705.6</v>
      </c>
      <c r="E34" s="6"/>
    </row>
    <row r="35" ht="35" customHeight="1" spans="1:5">
      <c r="A35" s="5">
        <v>33</v>
      </c>
      <c r="B35" s="6" t="s">
        <v>38</v>
      </c>
      <c r="C35" s="6">
        <v>8.9</v>
      </c>
      <c r="D35" s="6">
        <f>C35*42</f>
        <v>373.8</v>
      </c>
      <c r="E35" s="6"/>
    </row>
    <row r="36" ht="35" customHeight="1" spans="1:5">
      <c r="A36" s="5">
        <v>34</v>
      </c>
      <c r="B36" s="6" t="s">
        <v>39</v>
      </c>
      <c r="C36" s="6">
        <v>6</v>
      </c>
      <c r="D36" s="6">
        <f>C36*42</f>
        <v>252</v>
      </c>
      <c r="E36" s="6"/>
    </row>
    <row r="37" ht="35" customHeight="1" spans="1:5">
      <c r="A37" s="5">
        <v>35</v>
      </c>
      <c r="B37" s="6" t="s">
        <v>40</v>
      </c>
      <c r="C37" s="6">
        <v>3.2</v>
      </c>
      <c r="D37" s="6">
        <f>C37*42</f>
        <v>134.4</v>
      </c>
      <c r="E37" s="6"/>
    </row>
    <row r="38" ht="35" customHeight="1" spans="1:5">
      <c r="A38" s="5">
        <v>36</v>
      </c>
      <c r="B38" s="6" t="s">
        <v>41</v>
      </c>
      <c r="C38" s="6">
        <v>2.1</v>
      </c>
      <c r="D38" s="6">
        <f>C38*42</f>
        <v>88.2</v>
      </c>
      <c r="E38" s="6"/>
    </row>
    <row r="39" ht="35" customHeight="1" spans="1:5">
      <c r="A39" s="5">
        <v>37</v>
      </c>
      <c r="B39" s="6" t="s">
        <v>42</v>
      </c>
      <c r="C39" s="6">
        <v>1.5</v>
      </c>
      <c r="D39" s="6">
        <f>C39*42</f>
        <v>63</v>
      </c>
      <c r="E39" s="6" t="s">
        <v>43</v>
      </c>
    </row>
    <row r="40" ht="35" customHeight="1" spans="1:5">
      <c r="A40" s="5">
        <v>38</v>
      </c>
      <c r="B40" s="6" t="s">
        <v>44</v>
      </c>
      <c r="C40" s="6">
        <v>7</v>
      </c>
      <c r="D40" s="6">
        <f>C40*42</f>
        <v>294</v>
      </c>
      <c r="E40" s="6" t="s">
        <v>43</v>
      </c>
    </row>
    <row r="41" ht="35" customHeight="1" spans="1:5">
      <c r="A41" s="5">
        <v>39</v>
      </c>
      <c r="B41" s="6" t="s">
        <v>45</v>
      </c>
      <c r="C41" s="6">
        <v>17.5</v>
      </c>
      <c r="D41" s="6">
        <f>C41*42</f>
        <v>735</v>
      </c>
      <c r="E41" s="6" t="s">
        <v>43</v>
      </c>
    </row>
    <row r="42" ht="35" customHeight="1" spans="1:5">
      <c r="A42" s="5">
        <v>40</v>
      </c>
      <c r="B42" s="6" t="s">
        <v>46</v>
      </c>
      <c r="C42" s="6">
        <v>9.1</v>
      </c>
      <c r="D42" s="6">
        <f>C42*42</f>
        <v>382.2</v>
      </c>
      <c r="E42" s="6" t="s">
        <v>43</v>
      </c>
    </row>
    <row r="43" ht="35" customHeight="1" spans="1:5">
      <c r="A43" s="5">
        <v>41</v>
      </c>
      <c r="B43" s="6" t="s">
        <v>47</v>
      </c>
      <c r="C43" s="6">
        <v>6.9</v>
      </c>
      <c r="D43" s="6">
        <f>C43*42</f>
        <v>289.8</v>
      </c>
      <c r="E43" s="6" t="s">
        <v>43</v>
      </c>
    </row>
    <row r="44" ht="27" spans="1:5">
      <c r="A44" s="7" t="s">
        <v>48</v>
      </c>
      <c r="B44" s="8"/>
      <c r="C44" s="8">
        <f>SUM(C3:C43)</f>
        <v>480.89</v>
      </c>
      <c r="D44" s="8">
        <f>SUM(D3:D43)</f>
        <v>20197.38</v>
      </c>
      <c r="E44" s="7"/>
    </row>
    <row r="45" ht="18.75" spans="2:4">
      <c r="B45" s="9"/>
      <c r="C45" s="9"/>
      <c r="D45" s="9"/>
    </row>
  </sheetData>
  <sortState ref="A2:H47">
    <sortCondition ref="B2:B47"/>
  </sortState>
  <mergeCells count="1">
    <mergeCell ref="A1:E1"/>
  </mergeCells>
  <pageMargins left="0.984027777777778" right="0.511805555555556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1" sqref="G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1" sqref="G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熊猫</cp:lastModifiedBy>
  <dcterms:created xsi:type="dcterms:W3CDTF">2023-05-15T11:15:00Z</dcterms:created>
  <dcterms:modified xsi:type="dcterms:W3CDTF">2025-07-02T02:03:06Z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47CE191A1FC1407D89ADC671BEF7B965_13</vt:lpwstr>
  </property>
</Properties>
</file>