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2023-2024年经营性" sheetId="4" r:id="rId1"/>
  </sheets>
  <definedNames>
    <definedName name="_xlnm._FilterDatabase" localSheetId="0" hidden="1">'2023-2024年经营性'!$A$3:$Z$58</definedName>
    <definedName name="_xlnm.Print_Area" localSheetId="0">'2023-2024年经营性'!$A$1:$Z$58</definedName>
    <definedName name="_xlnm.Print_Titles" localSheetId="0">'2023-2024年经营性'!$3:$3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<sst xmlns="http://schemas.openxmlformats.org/spreadsheetml/2006/main" count="917" uniqueCount="313">
  <si>
    <t>沅江市2023-2024年经营性项目资产明细表</t>
  </si>
  <si>
    <t>资产台账管理人：                                                                                                                                               单位：万元</t>
  </si>
  <si>
    <t>序号</t>
  </si>
  <si>
    <t>村（社区）</t>
  </si>
  <si>
    <t>项目名称</t>
  </si>
  <si>
    <t>项目实际投入</t>
  </si>
  <si>
    <t>资产名称</t>
  </si>
  <si>
    <t>规模</t>
  </si>
  <si>
    <t>单位</t>
  </si>
  <si>
    <t>构建年度</t>
  </si>
  <si>
    <t>资产原值</t>
  </si>
  <si>
    <t>资产现值</t>
  </si>
  <si>
    <t>坐落地</t>
  </si>
  <si>
    <t>建设单位</t>
  </si>
  <si>
    <t>资产状态</t>
  </si>
  <si>
    <t>资产状态备注</t>
  </si>
  <si>
    <t>资产属性</t>
  </si>
  <si>
    <t>资产类别</t>
  </si>
  <si>
    <t>资产形态</t>
  </si>
  <si>
    <t>具体形态</t>
  </si>
  <si>
    <t>所有权归属类别</t>
  </si>
  <si>
    <t>所有权归属名称</t>
  </si>
  <si>
    <t>所占份额原值</t>
  </si>
  <si>
    <t>移交时间</t>
  </si>
  <si>
    <t>管护运营单位</t>
  </si>
  <si>
    <t>责任人</t>
  </si>
  <si>
    <t>监管单位</t>
  </si>
  <si>
    <t>监管单位备注</t>
  </si>
  <si>
    <t>胭脂湖街道先锋村</t>
  </si>
  <si>
    <t>2023年胭脂湖街道先锋村示范区采摘园建设</t>
  </si>
  <si>
    <t>先锋村示范区采摘园建设</t>
  </si>
  <si>
    <t>亩</t>
  </si>
  <si>
    <t>先锋村</t>
  </si>
  <si>
    <t>在用</t>
  </si>
  <si>
    <t>集体资产</t>
  </si>
  <si>
    <t>经营性资产</t>
  </si>
  <si>
    <t>生物类资产</t>
  </si>
  <si>
    <t>林果（苗木）</t>
  </si>
  <si>
    <t>到村</t>
  </si>
  <si>
    <t>肖政藩</t>
  </si>
  <si>
    <t>沅江市农业农村局</t>
  </si>
  <si>
    <t>琼湖街道万子湖村</t>
  </si>
  <si>
    <t>沅江市_产业发展_生产项目_沅江市琼湖街道万子湖村经济合作社</t>
  </si>
  <si>
    <t>沅江市琼湖街道万子湖村经济合作社</t>
  </si>
  <si>
    <t>万</t>
  </si>
  <si>
    <t>万子湖村</t>
  </si>
  <si>
    <t>固定资产</t>
  </si>
  <si>
    <t>其他</t>
  </si>
  <si>
    <t>边建辉</t>
  </si>
  <si>
    <t>南嘴镇南嘴村</t>
  </si>
  <si>
    <t>沅江市_产业发展_生产项目_南嘴镇2024年南嘴村经济合作社茶油基地建设项目</t>
  </si>
  <si>
    <t>南嘴镇2024年南嘴村经济合作社茶油基地建设项目</t>
  </si>
  <si>
    <t>南嘴村</t>
  </si>
  <si>
    <t>陈先忠</t>
  </si>
  <si>
    <t>南嘴镇目平湖南村</t>
  </si>
  <si>
    <t>沅江市_乡村建设行动_人居环境整治_南嘴镇2024年目平湖南村沟渠清淤</t>
  </si>
  <si>
    <t>南嘴镇2024年目平湖南村沟渠清淤</t>
  </si>
  <si>
    <t>米</t>
  </si>
  <si>
    <t>农业基础设施（包括小型水利工程）</t>
  </si>
  <si>
    <t>目平湖南村</t>
  </si>
  <si>
    <t>徐昌新</t>
  </si>
  <si>
    <t>共华镇双阜村</t>
  </si>
  <si>
    <t>沅江市-共华镇_产业发展_配套设施项目_共华镇-双阜村-产业发展项目-双阜村建文养殖场（2024）</t>
  </si>
  <si>
    <t>双阜村六组建文养鸡场</t>
  </si>
  <si>
    <t>双阜村建文养鸡场</t>
  </si>
  <si>
    <t>道路基础设施</t>
  </si>
  <si>
    <t>双阜村</t>
  </si>
  <si>
    <t>蔡文武</t>
  </si>
  <si>
    <t>琼湖街道百乐社区</t>
  </si>
  <si>
    <t>沅江市_产业发展_配套设施项目_琼湖街道百乐社区-桃李天下有限公司委托项目</t>
  </si>
  <si>
    <t>琼湖街道百乐社区桃李天下有限公司委托项目</t>
  </si>
  <si>
    <t>平方米</t>
  </si>
  <si>
    <t>百乐社区</t>
  </si>
  <si>
    <t>张燕仁</t>
  </si>
  <si>
    <t>新湾镇莲花村</t>
  </si>
  <si>
    <t>沅江市-新湾镇_产业发展_生产项目_沅江市科威盛农业综合开发有限公司柑橘品改60w</t>
  </si>
  <si>
    <t>沅江市科威盛农业综合开发有限公司柑橘品改</t>
  </si>
  <si>
    <t>莲花村</t>
  </si>
  <si>
    <t>张锦平</t>
  </si>
  <si>
    <t>新湾镇桥北村</t>
  </si>
  <si>
    <t>沅江市-新湾镇_产业发展_生产项目_桥北村产业园区橘柚产业发展</t>
  </si>
  <si>
    <t>桥北村产业园区橘柚产业发展</t>
  </si>
  <si>
    <t>桥北村</t>
  </si>
  <si>
    <t>文辉</t>
  </si>
  <si>
    <t>四季红镇四季红村</t>
  </si>
  <si>
    <t>沅江市四季红镇四季红村蔺草种植基地基础建设</t>
  </si>
  <si>
    <t>四季红村蔺草种植基地基础建设</t>
  </si>
  <si>
    <t>四季红村</t>
  </si>
  <si>
    <t>邓宗良</t>
  </si>
  <si>
    <t>泗湖山镇光复垸村</t>
  </si>
  <si>
    <t>沅江市-泗湖山镇_产业发展_生产项目_2024年泗湖山镇光复垸村-中农虹光智慧农业科技投资集团（湖南）有限公司</t>
  </si>
  <si>
    <t>中农虹光智慧农业科技投资集团（湖南）有限公司</t>
  </si>
  <si>
    <t>牛尾托7组、光复4组</t>
  </si>
  <si>
    <t>早稻作物/育秧基地</t>
  </si>
  <si>
    <t>戴少球</t>
  </si>
  <si>
    <t>茶盘洲镇</t>
  </si>
  <si>
    <t>沅江市茶盘洲镇万亩生态示范产业园（第三期）</t>
  </si>
  <si>
    <t>个</t>
  </si>
  <si>
    <t>到镇</t>
  </si>
  <si>
    <t>罗朝阳</t>
  </si>
  <si>
    <t>新湾镇杨阁老村</t>
  </si>
  <si>
    <t>沅江市-新湾镇_产业发展_生产项目_沅江市新湾镇杨阁老村枳壳种植示范基地</t>
  </si>
  <si>
    <t>杨阁老村枳壳种植示范基地</t>
  </si>
  <si>
    <t>杨阁老村</t>
  </si>
  <si>
    <t>吴并阶</t>
  </si>
  <si>
    <t>沅江市委组织部</t>
  </si>
  <si>
    <t>南嘴镇蠡山村</t>
  </si>
  <si>
    <t>沅江市-南嘴镇_产业发展_新型农村集体经济发展项目_2024蠡山村发展新型农村集体经济项目</t>
  </si>
  <si>
    <t>2024蠡山村发展新型农村集体经济项目</t>
  </si>
  <si>
    <t>蠡山村</t>
  </si>
  <si>
    <t>徐斌</t>
  </si>
  <si>
    <t>草尾镇上码头村</t>
  </si>
  <si>
    <t>沅江市-草尾镇_产业发展_新型农村集体经济发展项目_沅江市上码头村粮食烘干仓储中心</t>
  </si>
  <si>
    <t>粮食烘干仓储中心</t>
  </si>
  <si>
    <t>上码头村18组</t>
  </si>
  <si>
    <t>上码头村</t>
  </si>
  <si>
    <t>李智育</t>
  </si>
  <si>
    <t>阳罗洲镇复兴村</t>
  </si>
  <si>
    <t>阳罗洲镇复兴村2024年发展新型农村集体经济项目(沅江市复兴农产品开发服务中心)</t>
  </si>
  <si>
    <t>沅江市复兴农产品开发服务中心</t>
  </si>
  <si>
    <t>复兴村</t>
  </si>
  <si>
    <t>田浪</t>
  </si>
  <si>
    <t>发展新型农村集体经济项目(沅江市四季红蔺草工艺品有限公司)</t>
  </si>
  <si>
    <t>四季红蔺草工艺品有限公司</t>
  </si>
  <si>
    <t>黄茅洲镇黄栗塘村</t>
  </si>
  <si>
    <t>沅江市_产业发展_新型农村集体经济发展项目_黄茅洲镇_黄栗塘村_2024年沅江市黄栗塘村集体经济合作社</t>
  </si>
  <si>
    <t>沅江市黄栗塘村集体经济合作社</t>
  </si>
  <si>
    <t>黄栗塘村</t>
  </si>
  <si>
    <t>朱伏云</t>
  </si>
  <si>
    <t>共华镇东合村</t>
  </si>
  <si>
    <t>沅江市_产业发展_配套设施项目_共华镇-东合村-产业发展-东合农机化服务水稻种植专业合作社（2024）</t>
  </si>
  <si>
    <t>万元</t>
  </si>
  <si>
    <t>东合村14组</t>
  </si>
  <si>
    <t>东合农机化服务水稻种植专业合作社</t>
  </si>
  <si>
    <t>建筑物、机器设备</t>
  </si>
  <si>
    <t>东合村</t>
  </si>
  <si>
    <t>刘智</t>
  </si>
  <si>
    <t>泗湖山镇坪塘岭村</t>
  </si>
  <si>
    <t>2024年泗湖山镇坪塘岭村-产业发展-坪塘岭村村集体经济项目</t>
  </si>
  <si>
    <t>光复渔场甲鱼养殖基地</t>
  </si>
  <si>
    <t>光复渔场</t>
  </si>
  <si>
    <t>水产</t>
  </si>
  <si>
    <t>王芳</t>
  </si>
  <si>
    <t>茶盘洲镇六合村</t>
  </si>
  <si>
    <t>2024年茶盘洲镇六合村发展新型农村集体经济项目</t>
  </si>
  <si>
    <t>邓宇</t>
  </si>
  <si>
    <t>沅江市-新湾镇_产业发展_配套设施项目_柑橘产业基础设施配套以工代赈项目</t>
  </si>
  <si>
    <t>柑橘产业基础设施配套以工代赈项目</t>
  </si>
  <si>
    <t>沅江市发展和改革局</t>
  </si>
  <si>
    <t>沅江市-南嘴镇_产业发展_配套设施项目_2024年南嘴镇蠡山村沟渠及配套设施</t>
  </si>
  <si>
    <t>2024年南嘴镇蠡山村沟渠及配套设施</t>
  </si>
  <si>
    <t>茶盘洲镇南洲村</t>
  </si>
  <si>
    <t>2024年茶盘洲镇南洲村经济合作社养鸡场修建</t>
  </si>
  <si>
    <t>彭柏文</t>
  </si>
  <si>
    <t>南洞庭中心大码头村</t>
  </si>
  <si>
    <t>大码头村沟渠疏洗建设项目</t>
  </si>
  <si>
    <t>大码头村沟渠疏洗建长1250米，面宽8.5米，底宽6.8米，高1.5米设项目</t>
  </si>
  <si>
    <t>长1250米，面宽8.5米，底宽6.8米，高1.5米</t>
  </si>
  <si>
    <t>大码头村</t>
  </si>
  <si>
    <t>曾正军</t>
  </si>
  <si>
    <t>沅江市_产业发展_加工流通项目_农业农村局沅江億昌食品有限公司</t>
  </si>
  <si>
    <t>芦笋精加工芦笋饼干生产线建设项目</t>
  </si>
  <si>
    <t>条</t>
  </si>
  <si>
    <t>沅江市高新区</t>
  </si>
  <si>
    <t>沅江億昌食品有限公司</t>
  </si>
  <si>
    <t>刘阳</t>
  </si>
  <si>
    <t>胭脂湖街道南竹山村</t>
  </si>
  <si>
    <t>沅江市_产业发展_加工流通项目_农业农村局沅江市悯农供销惠农服务专业合作社联合社</t>
  </si>
  <si>
    <t>豆制品加工生产线建设项目</t>
  </si>
  <si>
    <t>沅江市悯农供销惠农服务专业合作社联合社</t>
  </si>
  <si>
    <t>南竹山村</t>
  </si>
  <si>
    <t>黄建国</t>
  </si>
  <si>
    <t>琼湖街道保民村</t>
  </si>
  <si>
    <t>沅江市_产业发展_产业服务支撑项目_农业农村局沅江市纯发农机专业合作社</t>
  </si>
  <si>
    <t>优质稻+小龙虾基地提质及优质稻机插服务建设项目</t>
  </si>
  <si>
    <t>台</t>
  </si>
  <si>
    <t>沅江市纯发农机专业合作社</t>
  </si>
  <si>
    <t>保民村</t>
  </si>
  <si>
    <t>刘文良</t>
  </si>
  <si>
    <t>沅江市_产业发展_加工流通项目_农业农村局沅江市龙卓柑桔种植专业合作社</t>
  </si>
  <si>
    <t>水果初加工分拣设备及厂房建设</t>
  </si>
  <si>
    <t>处</t>
  </si>
  <si>
    <t>沅江市龙卓柑桔种植专业合作社</t>
  </si>
  <si>
    <t>南嘴镇兴南村</t>
  </si>
  <si>
    <t>沅江市_产业发展_加工流通项目_农业农村局沅江市业军柑桔种植专业合作社</t>
  </si>
  <si>
    <t>黄花菜初加工生产线及配套设施建设</t>
  </si>
  <si>
    <t>沅江市业军柑桔种植专业合作社</t>
  </si>
  <si>
    <t>兴南村</t>
  </si>
  <si>
    <t>袁家斌</t>
  </si>
  <si>
    <t>黄茅洲镇群红村</t>
  </si>
  <si>
    <t>沅江市_产业发展_加工流通项目_农业农村局沅江市曹威农机专业合作社</t>
  </si>
  <si>
    <t>优质稻+小龙虾综合种养基地及烘干设备提质建设</t>
  </si>
  <si>
    <t>沅江市曹威农机专业合作社</t>
  </si>
  <si>
    <t>群红村</t>
  </si>
  <si>
    <t>沈辉</t>
  </si>
  <si>
    <t>草尾镇胜天村</t>
  </si>
  <si>
    <t>沅江市_产业发展_生产项目_农业农村局沅江市娘子军蔬菜种植专业合作社</t>
  </si>
  <si>
    <t>现代化、智能化蔬菜育苗大棚建设项目</t>
  </si>
  <si>
    <t>沅江市娘子军蔬菜种植专业合作社</t>
  </si>
  <si>
    <t>胜天村</t>
  </si>
  <si>
    <t>臧为奇</t>
  </si>
  <si>
    <t>阳罗洲镇俩仪村</t>
  </si>
  <si>
    <t>沅江市_产业发展_生产项目_农业农村局沅江市今朝特种水产养殖专业合作社</t>
  </si>
  <si>
    <t>优质稻+小龙虾基地及冷链仓储建设</t>
  </si>
  <si>
    <t>沅江市今朝特种水产养殖专业合作社</t>
  </si>
  <si>
    <t>俩仪村</t>
  </si>
  <si>
    <t>曾国清</t>
  </si>
  <si>
    <t>南大膳镇华胜村</t>
  </si>
  <si>
    <t>沅江市_产业发展_生产项目_农业农村局沅江市辉浩稻虾种养专业合作社</t>
  </si>
  <si>
    <t>稻虾综合种养基地建设项目</t>
  </si>
  <si>
    <t>沅江市辉浩稻虾种养专业合作社</t>
  </si>
  <si>
    <t>华胜村</t>
  </si>
  <si>
    <t>龙建华</t>
  </si>
  <si>
    <t>共华镇华兴村</t>
  </si>
  <si>
    <t>沅江市_产业发展_加工流通项目_农业农村局沅江市金泉农机专业合作社</t>
  </si>
  <si>
    <t>优质稻+小龙虾综合种养基地及粮食烘干服务建设项目</t>
  </si>
  <si>
    <t>沅江市金泉农机专业合作社</t>
  </si>
  <si>
    <t>华兴村</t>
  </si>
  <si>
    <t>周海洋</t>
  </si>
  <si>
    <t>共华镇福安村</t>
  </si>
  <si>
    <t>沅江市_产业发展_生产项目_农业农村局沅江市伟明稻虾种养专业合作社</t>
  </si>
  <si>
    <t>蔬菜基地及冷链仓储建设项目</t>
  </si>
  <si>
    <t>沅江市伟明稻虾种养专业合作社</t>
  </si>
  <si>
    <t>福安村</t>
  </si>
  <si>
    <t>石国庆</t>
  </si>
  <si>
    <t>沅江市_产业发展_生产项目_农业农村局沅江市众利稻虾种养专业合作社</t>
  </si>
  <si>
    <t>稻虾综合种养建设项目</t>
  </si>
  <si>
    <t>沅江市众利稻虾种养专业合作社</t>
  </si>
  <si>
    <t>坪塘岭村</t>
  </si>
  <si>
    <t>沅江市_产业发展_生产项目_农业农村局200亩精养池塘标准化改造项目</t>
  </si>
  <si>
    <t>优质稻+小龙虾育秧基地建设项目</t>
  </si>
  <si>
    <t>沅江市虹光粮油专业合作社</t>
  </si>
  <si>
    <t>光复垸村</t>
  </si>
  <si>
    <t>沅江市顺意蔬菜种植专业合作社</t>
  </si>
  <si>
    <t>蔬菜基地建设</t>
  </si>
  <si>
    <t>六合村</t>
  </si>
  <si>
    <t>熊得祥</t>
  </si>
  <si>
    <t>漉湖中心柴下洲社区</t>
  </si>
  <si>
    <t>沅江市_产业发展_加工流通项目_农业农村局沅江市顺旺农业生态科技专业合作社</t>
  </si>
  <si>
    <t>芦菇精加工生产设备建设项目</t>
  </si>
  <si>
    <t>套</t>
  </si>
  <si>
    <t>沅江市顺旺农业生态科技专业合作社</t>
  </si>
  <si>
    <t>柴下洲社区</t>
  </si>
  <si>
    <t>李罗生</t>
  </si>
  <si>
    <t>沅江市-南嘴镇_产业发展_配套设施项目_2024年南嘴镇目平湖南村沟港清淤</t>
  </si>
  <si>
    <t>2024年南嘴镇目平湖南村沟港清淤</t>
  </si>
  <si>
    <t>黄茅洲镇子母城村</t>
  </si>
  <si>
    <t>沅江市_产业发展_生产项目_黄茅洲镇_子母城村_2024产业路建设600米</t>
  </si>
  <si>
    <t>产业路建设600米</t>
  </si>
  <si>
    <t>子母城村</t>
  </si>
  <si>
    <t>李乐星</t>
  </si>
  <si>
    <t>南嘴镇百家沟村</t>
  </si>
  <si>
    <t>沅江市-南嘴镇_产业发展_配套设施项目_2024年南嘴镇百家沟村沟渠建设</t>
  </si>
  <si>
    <t>2024年南嘴镇百家沟村沟渠建设</t>
  </si>
  <si>
    <t>百家沟村</t>
  </si>
  <si>
    <t>罗红安</t>
  </si>
  <si>
    <t>南嘴镇和谐村</t>
  </si>
  <si>
    <t>沅江市-南嘴镇_产业发展_配套设施项目_2024年南嘴镇和谐村沟港衬砌</t>
  </si>
  <si>
    <t>2024年南嘴镇和谐村沟港衬砌</t>
  </si>
  <si>
    <t>和谐村</t>
  </si>
  <si>
    <t>鄢文强</t>
  </si>
  <si>
    <t>南嘴镇新南社区</t>
  </si>
  <si>
    <t>沅江市-南嘴镇_产业发展_配套设施项目_2024年南嘴镇新南社区沟渠建设</t>
  </si>
  <si>
    <t>2024年南嘴镇新南社区沟渠建设</t>
  </si>
  <si>
    <t>新南社区</t>
  </si>
  <si>
    <t>谢清华</t>
  </si>
  <si>
    <t>沅江市四季红镇四季红村蔺草产业发展项目</t>
  </si>
  <si>
    <t>四季红村蔺草产业发展项目</t>
  </si>
  <si>
    <t>用于经营的房屋</t>
  </si>
  <si>
    <t>沅江市各镇</t>
  </si>
  <si>
    <t>沅江市_产业发展_生产项目_农业农村局产地冷藏保鲜设施建设</t>
  </si>
  <si>
    <t>产地冷藏库</t>
  </si>
  <si>
    <t>预冷库1457.55/高温库701.7/低温库12466.25</t>
  </si>
  <si>
    <t>沅江市域范围内17个行政村21个实施主体</t>
  </si>
  <si>
    <t>国有资产</t>
  </si>
  <si>
    <t>到县</t>
  </si>
  <si>
    <t>周学辉</t>
  </si>
  <si>
    <t>建设面积200亩，池塘集中连片</t>
  </si>
  <si>
    <t>阳罗洲镇候龙村</t>
  </si>
  <si>
    <t>沅江市_产业发展_加工流通项目_农业农村局沅江市煜香园食品有限公司农业生产设备升级及生产基地提质建设项目</t>
  </si>
  <si>
    <t>生产设备购置4台、生产基地提质0.76公里</t>
  </si>
  <si>
    <t>候龙村</t>
  </si>
  <si>
    <t>其它</t>
  </si>
  <si>
    <t>陈畅</t>
  </si>
  <si>
    <t>胭脂湖街道三眼塘村</t>
  </si>
  <si>
    <t>沅江市_产业发展_高质量庭院经济_农业农村局酸橙及配套产业项目</t>
  </si>
  <si>
    <t>枳壳树930珠、黄桃树310株</t>
  </si>
  <si>
    <t>株</t>
  </si>
  <si>
    <t>三眼塘村</t>
  </si>
  <si>
    <t>姚迎坤</t>
  </si>
  <si>
    <t>胭脂湖街道杨梅山村</t>
  </si>
  <si>
    <t>鸡苗1280只、枳壳树900珠</t>
  </si>
  <si>
    <t>1280只、900株</t>
  </si>
  <si>
    <t>只、株</t>
  </si>
  <si>
    <t>杨梅山村</t>
  </si>
  <si>
    <t>牲畜（禽）、林果</t>
  </si>
  <si>
    <t>李国军</t>
  </si>
  <si>
    <t>鸡苗600只、枳壳树1000珠</t>
  </si>
  <si>
    <t>600只、1000株</t>
  </si>
  <si>
    <t>酸橙树苗，数量3800株、鸡苗570只</t>
  </si>
  <si>
    <t>3800株、570只</t>
  </si>
  <si>
    <t>桥北惷</t>
  </si>
  <si>
    <t>到户资产</t>
  </si>
  <si>
    <t>生态类资产</t>
  </si>
  <si>
    <t>黑母鸡710只，枳壳7苗7400株</t>
  </si>
  <si>
    <t>新湾镇老屋冲村</t>
  </si>
  <si>
    <t>鸡仔   355只、
枳壳苗9260株</t>
  </si>
  <si>
    <t>老屋冲村</t>
  </si>
  <si>
    <t>张伯文</t>
  </si>
  <si>
    <t>新湾镇新湾村</t>
  </si>
  <si>
    <t>鸡苗300只、黄金贡柚  2200株、枳壳苗5100株</t>
  </si>
  <si>
    <t>新湾村</t>
  </si>
  <si>
    <t>张美林</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</si>
</sst>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25">
    <font>
      <sz val="11"/>
      <color theme="1"/>
      <name val="宋体"/>
      <charset val="134"/>
      <scheme val="minor"/>
    </font>
    <font>
      <sz val="10"/>
      <color theme="1"/>
      <name val="宋体"/>
      <charset val="134"/>
      <scheme val="minor"/>
    </font>
    <font>
      <sz val="9"/>
      <color theme="1"/>
      <name val="仿宋"/>
      <charset val="134"/>
    </font>
    <font>
      <sz val="22"/>
      <color theme="1"/>
      <name val="方正小标宋简体"/>
      <charset val="134"/>
    </font>
    <font>
      <sz val="10"/>
      <color theme="1"/>
      <name val="仿宋_GB2312"/>
      <charset val="134"/>
    </font>
    <font>
      <sz val="9"/>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4">
    <xf numFmtId="0" fontId="0" fillId="0" borderId="0" xfId="0">
      <alignment vertical="center"/>
    </xf>
    <xf numFmtId="0" fontId="0" fillId="0" borderId="0" xfId="0" applyFill="1">
      <alignment vertical="center"/>
    </xf>
    <xf numFmtId="0" fontId="1" fillId="0" borderId="0" xfId="0" applyFont="1" applyFill="1">
      <alignment vertical="center"/>
    </xf>
    <xf numFmtId="0" fontId="2" fillId="0" borderId="0" xfId="0" applyFont="1" applyFill="1" applyAlignment="1">
      <alignment horizontal="center" vertical="center" wrapText="1"/>
    </xf>
    <xf numFmtId="176" fontId="2" fillId="0" borderId="0" xfId="0" applyNumberFormat="1" applyFont="1" applyFill="1" applyAlignment="1">
      <alignment horizontal="center" vertical="center" wrapText="1"/>
    </xf>
    <xf numFmtId="0" fontId="3" fillId="0" borderId="0" xfId="0" applyFont="1" applyFill="1" applyAlignment="1">
      <alignment horizontal="center" vertical="center"/>
    </xf>
    <xf numFmtId="0" fontId="4" fillId="0" borderId="0" xfId="0" applyFont="1" applyFill="1" applyAlignment="1">
      <alignment horizontal="left" vertical="center"/>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176" fontId="3" fillId="0" borderId="0" xfId="0" applyNumberFormat="1" applyFont="1" applyFill="1" applyAlignment="1">
      <alignment horizontal="center" vertical="center"/>
    </xf>
    <xf numFmtId="176" fontId="4" fillId="0" borderId="0" xfId="0" applyNumberFormat="1" applyFont="1" applyFill="1" applyAlignment="1">
      <alignment horizontal="left" vertical="center"/>
    </xf>
    <xf numFmtId="176" fontId="5"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59"/>
  <sheetViews>
    <sheetView tabSelected="1" view="pageBreakPreview" zoomScaleNormal="100" workbookViewId="0">
      <pane ySplit="3" topLeftCell="A4" activePane="bottomLeft" state="frozen"/>
      <selection/>
      <selection pane="bottomLeft" activeCell="J6" sqref="J6"/>
    </sheetView>
  </sheetViews>
  <sheetFormatPr defaultColWidth="7.38333333333333" defaultRowHeight="20" customHeight="1"/>
  <cols>
    <col min="1" max="1" width="5.25" style="3" customWidth="1"/>
    <col min="2" max="21" width="7.38333333333333" style="3" customWidth="1"/>
    <col min="22" max="22" width="12.625" style="4" customWidth="1"/>
    <col min="23" max="16380" width="7.38333333333333" style="3" customWidth="1"/>
    <col min="16381" max="16384" width="7.38333333333333" style="3"/>
  </cols>
  <sheetData>
    <row r="1" s="1" customFormat="1" ht="28.5" customHeight="1" spans="1:26">
      <c r="A1" s="5" t="s">
        <v>0</v>
      </c>
      <c r="B1" s="5"/>
      <c r="C1" s="5"/>
      <c r="D1" s="5"/>
      <c r="E1" s="5"/>
      <c r="F1" s="5"/>
      <c r="G1" s="5"/>
      <c r="H1" s="5"/>
      <c r="I1" s="5"/>
      <c r="J1" s="5"/>
      <c r="K1" s="5"/>
      <c r="L1" s="5"/>
      <c r="M1" s="5"/>
      <c r="N1" s="5"/>
      <c r="O1" s="5"/>
      <c r="P1" s="5"/>
      <c r="Q1" s="5"/>
      <c r="R1" s="5"/>
      <c r="S1" s="5"/>
      <c r="T1" s="5"/>
      <c r="U1" s="5"/>
      <c r="V1" s="10"/>
      <c r="W1" s="5"/>
      <c r="X1" s="5"/>
      <c r="Y1" s="5"/>
      <c r="Z1" s="5"/>
    </row>
    <row r="2" s="2" customFormat="1" ht="12" spans="1:26">
      <c r="A2" s="6" t="s">
        <v>1</v>
      </c>
      <c r="B2" s="6"/>
      <c r="C2" s="6"/>
      <c r="D2" s="6"/>
      <c r="E2" s="6"/>
      <c r="F2" s="6"/>
      <c r="G2" s="6"/>
      <c r="H2" s="6"/>
      <c r="I2" s="6"/>
      <c r="J2" s="6"/>
      <c r="K2" s="6"/>
      <c r="L2" s="6"/>
      <c r="M2" s="6"/>
      <c r="N2" s="6"/>
      <c r="O2" s="6"/>
      <c r="P2" s="6"/>
      <c r="Q2" s="6"/>
      <c r="R2" s="6"/>
      <c r="S2" s="6"/>
      <c r="T2" s="6"/>
      <c r="U2" s="6"/>
      <c r="V2" s="11"/>
      <c r="W2" s="6"/>
      <c r="X2" s="6"/>
      <c r="Y2" s="6"/>
      <c r="Z2" s="6"/>
    </row>
    <row r="3" s="1" customFormat="1" ht="45" customHeight="1" spans="1:26">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7" t="s">
        <v>19</v>
      </c>
      <c r="S3" s="7" t="s">
        <v>20</v>
      </c>
      <c r="T3" s="7" t="s">
        <v>21</v>
      </c>
      <c r="U3" s="7" t="s">
        <v>22</v>
      </c>
      <c r="V3" s="12" t="s">
        <v>23</v>
      </c>
      <c r="W3" s="7" t="s">
        <v>24</v>
      </c>
      <c r="X3" s="7" t="s">
        <v>25</v>
      </c>
      <c r="Y3" s="7" t="s">
        <v>26</v>
      </c>
      <c r="Z3" s="7" t="s">
        <v>27</v>
      </c>
    </row>
    <row r="4" s="3" customFormat="1" ht="56.25" spans="1:26">
      <c r="A4" s="8">
        <v>1</v>
      </c>
      <c r="B4" s="8" t="s">
        <v>28</v>
      </c>
      <c r="C4" s="8" t="s">
        <v>29</v>
      </c>
      <c r="D4" s="8">
        <v>30</v>
      </c>
      <c r="E4" s="8" t="s">
        <v>30</v>
      </c>
      <c r="F4" s="8">
        <v>15</v>
      </c>
      <c r="G4" s="8" t="s">
        <v>31</v>
      </c>
      <c r="H4" s="8">
        <v>2023</v>
      </c>
      <c r="I4" s="8">
        <v>30</v>
      </c>
      <c r="J4" s="9">
        <f>I4/2</f>
        <v>15</v>
      </c>
      <c r="K4" s="8" t="s">
        <v>32</v>
      </c>
      <c r="L4" s="8" t="s">
        <v>32</v>
      </c>
      <c r="M4" s="8" t="s">
        <v>33</v>
      </c>
      <c r="N4" s="8"/>
      <c r="O4" s="8" t="s">
        <v>34</v>
      </c>
      <c r="P4" s="8" t="s">
        <v>35</v>
      </c>
      <c r="Q4" s="8" t="s">
        <v>36</v>
      </c>
      <c r="R4" s="8" t="s">
        <v>37</v>
      </c>
      <c r="S4" s="8" t="s">
        <v>38</v>
      </c>
      <c r="T4" s="8" t="s">
        <v>32</v>
      </c>
      <c r="U4" s="8">
        <v>30</v>
      </c>
      <c r="V4" s="13">
        <v>45803</v>
      </c>
      <c r="W4" s="8" t="s">
        <v>32</v>
      </c>
      <c r="X4" s="8" t="s">
        <v>39</v>
      </c>
      <c r="Y4" s="8" t="s">
        <v>40</v>
      </c>
      <c r="Z4" s="8"/>
    </row>
    <row r="5" s="3" customFormat="1" ht="78.75" spans="1:26">
      <c r="A5" s="8">
        <v>2</v>
      </c>
      <c r="B5" s="8" t="s">
        <v>41</v>
      </c>
      <c r="C5" s="8" t="s">
        <v>42</v>
      </c>
      <c r="D5" s="8">
        <v>40</v>
      </c>
      <c r="E5" s="9" t="s">
        <v>43</v>
      </c>
      <c r="F5" s="8">
        <v>40</v>
      </c>
      <c r="G5" s="9" t="s">
        <v>44</v>
      </c>
      <c r="H5" s="9">
        <v>2024</v>
      </c>
      <c r="I5" s="8">
        <v>40</v>
      </c>
      <c r="J5" s="9">
        <f t="shared" ref="J5:J36" si="0">I5/2</f>
        <v>20</v>
      </c>
      <c r="K5" s="9" t="s">
        <v>45</v>
      </c>
      <c r="L5" s="9" t="s">
        <v>45</v>
      </c>
      <c r="M5" s="8" t="s">
        <v>33</v>
      </c>
      <c r="N5" s="8"/>
      <c r="O5" s="9" t="s">
        <v>34</v>
      </c>
      <c r="P5" s="8" t="s">
        <v>35</v>
      </c>
      <c r="Q5" s="9" t="s">
        <v>46</v>
      </c>
      <c r="R5" s="9" t="s">
        <v>47</v>
      </c>
      <c r="S5" s="9" t="s">
        <v>38</v>
      </c>
      <c r="T5" s="9" t="s">
        <v>45</v>
      </c>
      <c r="U5" s="8">
        <v>40</v>
      </c>
      <c r="V5" s="13">
        <v>45803</v>
      </c>
      <c r="W5" s="9" t="s">
        <v>45</v>
      </c>
      <c r="X5" s="9" t="s">
        <v>48</v>
      </c>
      <c r="Y5" s="8" t="s">
        <v>40</v>
      </c>
      <c r="Z5" s="8"/>
    </row>
    <row r="6" ht="101.25" spans="1:26">
      <c r="A6" s="8">
        <v>3</v>
      </c>
      <c r="B6" s="8" t="s">
        <v>49</v>
      </c>
      <c r="C6" s="8" t="s">
        <v>50</v>
      </c>
      <c r="D6" s="8">
        <v>10</v>
      </c>
      <c r="E6" s="8" t="s">
        <v>51</v>
      </c>
      <c r="F6" s="8">
        <v>120</v>
      </c>
      <c r="G6" s="8" t="s">
        <v>31</v>
      </c>
      <c r="H6" s="9">
        <v>2024</v>
      </c>
      <c r="I6" s="8">
        <v>10</v>
      </c>
      <c r="J6" s="9">
        <f t="shared" si="0"/>
        <v>5</v>
      </c>
      <c r="K6" s="8" t="s">
        <v>49</v>
      </c>
      <c r="L6" s="8" t="s">
        <v>49</v>
      </c>
      <c r="M6" s="8" t="s">
        <v>33</v>
      </c>
      <c r="N6" s="8"/>
      <c r="O6" s="8" t="s">
        <v>34</v>
      </c>
      <c r="P6" s="8" t="s">
        <v>35</v>
      </c>
      <c r="Q6" s="8" t="s">
        <v>36</v>
      </c>
      <c r="R6" s="8" t="s">
        <v>37</v>
      </c>
      <c r="S6" s="8" t="s">
        <v>38</v>
      </c>
      <c r="T6" s="8" t="s">
        <v>52</v>
      </c>
      <c r="U6" s="8">
        <v>10</v>
      </c>
      <c r="V6" s="13">
        <v>45803</v>
      </c>
      <c r="W6" s="8" t="s">
        <v>49</v>
      </c>
      <c r="X6" s="8" t="s">
        <v>53</v>
      </c>
      <c r="Y6" s="8" t="s">
        <v>40</v>
      </c>
      <c r="Z6" s="8"/>
    </row>
    <row r="7" ht="90" spans="1:26">
      <c r="A7" s="8">
        <v>4</v>
      </c>
      <c r="B7" s="8" t="s">
        <v>54</v>
      </c>
      <c r="C7" s="8" t="s">
        <v>55</v>
      </c>
      <c r="D7" s="8">
        <v>5</v>
      </c>
      <c r="E7" s="8" t="s">
        <v>56</v>
      </c>
      <c r="F7" s="8">
        <v>3050</v>
      </c>
      <c r="G7" s="8" t="s">
        <v>57</v>
      </c>
      <c r="H7" s="9">
        <v>2024</v>
      </c>
      <c r="I7" s="8">
        <v>5</v>
      </c>
      <c r="J7" s="9">
        <f t="shared" si="0"/>
        <v>2.5</v>
      </c>
      <c r="K7" s="8" t="s">
        <v>54</v>
      </c>
      <c r="L7" s="8" t="s">
        <v>54</v>
      </c>
      <c r="M7" s="8" t="s">
        <v>33</v>
      </c>
      <c r="N7" s="8"/>
      <c r="O7" s="8" t="s">
        <v>34</v>
      </c>
      <c r="P7" s="8" t="s">
        <v>35</v>
      </c>
      <c r="Q7" s="8" t="s">
        <v>46</v>
      </c>
      <c r="R7" s="8" t="s">
        <v>58</v>
      </c>
      <c r="S7" s="8" t="s">
        <v>38</v>
      </c>
      <c r="T7" s="8" t="s">
        <v>59</v>
      </c>
      <c r="U7" s="8">
        <v>5</v>
      </c>
      <c r="V7" s="13">
        <v>45803</v>
      </c>
      <c r="W7" s="8" t="s">
        <v>54</v>
      </c>
      <c r="X7" s="8" t="s">
        <v>60</v>
      </c>
      <c r="Y7" s="8" t="s">
        <v>40</v>
      </c>
      <c r="Z7" s="8"/>
    </row>
    <row r="8" ht="112.5" spans="1:26">
      <c r="A8" s="8">
        <v>5</v>
      </c>
      <c r="B8" s="8" t="s">
        <v>61</v>
      </c>
      <c r="C8" s="8" t="s">
        <v>62</v>
      </c>
      <c r="D8" s="8">
        <v>10</v>
      </c>
      <c r="E8" s="8" t="s">
        <v>62</v>
      </c>
      <c r="F8" s="8">
        <v>230</v>
      </c>
      <c r="G8" s="8" t="s">
        <v>57</v>
      </c>
      <c r="H8" s="9">
        <v>2024</v>
      </c>
      <c r="I8" s="8">
        <v>10</v>
      </c>
      <c r="J8" s="9">
        <f t="shared" si="0"/>
        <v>5</v>
      </c>
      <c r="K8" s="8" t="s">
        <v>63</v>
      </c>
      <c r="L8" s="8" t="s">
        <v>64</v>
      </c>
      <c r="M8" s="8" t="s">
        <v>33</v>
      </c>
      <c r="N8" s="8"/>
      <c r="O8" s="8" t="s">
        <v>34</v>
      </c>
      <c r="P8" s="8" t="s">
        <v>35</v>
      </c>
      <c r="Q8" s="8" t="s">
        <v>46</v>
      </c>
      <c r="R8" s="8" t="s">
        <v>65</v>
      </c>
      <c r="S8" s="8" t="s">
        <v>38</v>
      </c>
      <c r="T8" s="8" t="s">
        <v>66</v>
      </c>
      <c r="U8" s="8">
        <v>10</v>
      </c>
      <c r="V8" s="13">
        <v>45803</v>
      </c>
      <c r="W8" s="8" t="s">
        <v>66</v>
      </c>
      <c r="X8" s="8" t="s">
        <v>67</v>
      </c>
      <c r="Y8" s="8" t="s">
        <v>40</v>
      </c>
      <c r="Z8" s="8"/>
    </row>
    <row r="9" ht="101.25" spans="1:26">
      <c r="A9" s="8">
        <v>6</v>
      </c>
      <c r="B9" s="8" t="s">
        <v>68</v>
      </c>
      <c r="C9" s="8" t="s">
        <v>69</v>
      </c>
      <c r="D9" s="8">
        <v>100</v>
      </c>
      <c r="E9" s="8" t="s">
        <v>70</v>
      </c>
      <c r="F9" s="8">
        <v>700</v>
      </c>
      <c r="G9" s="8" t="s">
        <v>71</v>
      </c>
      <c r="H9" s="9">
        <v>2024</v>
      </c>
      <c r="I9" s="8">
        <v>100</v>
      </c>
      <c r="J9" s="9">
        <f t="shared" si="0"/>
        <v>50</v>
      </c>
      <c r="K9" s="8" t="s">
        <v>72</v>
      </c>
      <c r="L9" s="8" t="s">
        <v>72</v>
      </c>
      <c r="M9" s="8" t="s">
        <v>33</v>
      </c>
      <c r="N9" s="8"/>
      <c r="O9" s="8" t="s">
        <v>34</v>
      </c>
      <c r="P9" s="8" t="s">
        <v>35</v>
      </c>
      <c r="Q9" s="8" t="s">
        <v>46</v>
      </c>
      <c r="R9" s="8" t="s">
        <v>47</v>
      </c>
      <c r="S9" s="9" t="s">
        <v>38</v>
      </c>
      <c r="T9" s="9" t="s">
        <v>45</v>
      </c>
      <c r="U9" s="8">
        <v>100</v>
      </c>
      <c r="V9" s="13">
        <v>45803</v>
      </c>
      <c r="W9" s="9" t="s">
        <v>45</v>
      </c>
      <c r="X9" s="9" t="s">
        <v>73</v>
      </c>
      <c r="Y9" s="8" t="s">
        <v>40</v>
      </c>
      <c r="Z9" s="8"/>
    </row>
    <row r="10" ht="101.25" spans="1:26">
      <c r="A10" s="8">
        <v>7</v>
      </c>
      <c r="B10" s="8" t="s">
        <v>74</v>
      </c>
      <c r="C10" s="8" t="s">
        <v>75</v>
      </c>
      <c r="D10" s="8">
        <v>60</v>
      </c>
      <c r="E10" s="8" t="s">
        <v>76</v>
      </c>
      <c r="F10" s="8">
        <v>80</v>
      </c>
      <c r="G10" s="8" t="s">
        <v>31</v>
      </c>
      <c r="H10" s="9">
        <v>2024</v>
      </c>
      <c r="I10" s="8">
        <v>60</v>
      </c>
      <c r="J10" s="9">
        <f t="shared" si="0"/>
        <v>30</v>
      </c>
      <c r="K10" s="8" t="s">
        <v>77</v>
      </c>
      <c r="L10" s="8" t="s">
        <v>77</v>
      </c>
      <c r="M10" s="8" t="s">
        <v>33</v>
      </c>
      <c r="N10" s="8"/>
      <c r="O10" s="8" t="s">
        <v>34</v>
      </c>
      <c r="P10" s="8" t="s">
        <v>35</v>
      </c>
      <c r="Q10" s="8" t="s">
        <v>36</v>
      </c>
      <c r="R10" s="8" t="s">
        <v>37</v>
      </c>
      <c r="S10" s="8" t="s">
        <v>38</v>
      </c>
      <c r="T10" s="8" t="s">
        <v>77</v>
      </c>
      <c r="U10" s="8">
        <v>60</v>
      </c>
      <c r="V10" s="13">
        <v>45803</v>
      </c>
      <c r="W10" s="8" t="s">
        <v>77</v>
      </c>
      <c r="X10" s="8" t="s">
        <v>78</v>
      </c>
      <c r="Y10" s="8" t="s">
        <v>40</v>
      </c>
      <c r="Z10" s="8"/>
    </row>
    <row r="11" ht="78.75" spans="1:26">
      <c r="A11" s="8">
        <v>8</v>
      </c>
      <c r="B11" s="8" t="s">
        <v>79</v>
      </c>
      <c r="C11" s="8" t="s">
        <v>80</v>
      </c>
      <c r="D11" s="8">
        <v>40</v>
      </c>
      <c r="E11" s="8" t="s">
        <v>81</v>
      </c>
      <c r="F11" s="8">
        <v>150</v>
      </c>
      <c r="G11" s="8" t="s">
        <v>31</v>
      </c>
      <c r="H11" s="9">
        <v>2024</v>
      </c>
      <c r="I11" s="8">
        <v>40</v>
      </c>
      <c r="J11" s="9">
        <f t="shared" si="0"/>
        <v>20</v>
      </c>
      <c r="K11" s="8" t="s">
        <v>82</v>
      </c>
      <c r="L11" s="8" t="s">
        <v>82</v>
      </c>
      <c r="M11" s="8" t="s">
        <v>33</v>
      </c>
      <c r="N11" s="8"/>
      <c r="O11" s="8" t="s">
        <v>34</v>
      </c>
      <c r="P11" s="8" t="s">
        <v>35</v>
      </c>
      <c r="Q11" s="8" t="s">
        <v>36</v>
      </c>
      <c r="R11" s="8" t="s">
        <v>37</v>
      </c>
      <c r="S11" s="8" t="s">
        <v>38</v>
      </c>
      <c r="T11" s="8" t="s">
        <v>82</v>
      </c>
      <c r="U11" s="8">
        <v>40</v>
      </c>
      <c r="V11" s="13">
        <v>45803</v>
      </c>
      <c r="W11" s="8" t="s">
        <v>82</v>
      </c>
      <c r="X11" s="8" t="s">
        <v>83</v>
      </c>
      <c r="Y11" s="8" t="s">
        <v>40</v>
      </c>
      <c r="Z11" s="8"/>
    </row>
    <row r="12" ht="67.5" spans="1:26">
      <c r="A12" s="8">
        <v>9</v>
      </c>
      <c r="B12" s="8" t="s">
        <v>84</v>
      </c>
      <c r="C12" s="8" t="s">
        <v>85</v>
      </c>
      <c r="D12" s="8">
        <v>100</v>
      </c>
      <c r="E12" s="8" t="s">
        <v>86</v>
      </c>
      <c r="F12" s="8">
        <v>1300</v>
      </c>
      <c r="G12" s="8" t="s">
        <v>57</v>
      </c>
      <c r="H12" s="9">
        <v>2024</v>
      </c>
      <c r="I12" s="8">
        <v>100</v>
      </c>
      <c r="J12" s="9">
        <f t="shared" si="0"/>
        <v>50</v>
      </c>
      <c r="K12" s="8" t="s">
        <v>87</v>
      </c>
      <c r="L12" s="8" t="s">
        <v>87</v>
      </c>
      <c r="M12" s="8" t="s">
        <v>33</v>
      </c>
      <c r="N12" s="8"/>
      <c r="O12" s="8" t="s">
        <v>34</v>
      </c>
      <c r="P12" s="8" t="s">
        <v>35</v>
      </c>
      <c r="Q12" s="8" t="s">
        <v>46</v>
      </c>
      <c r="R12" s="8" t="s">
        <v>58</v>
      </c>
      <c r="S12" s="8" t="s">
        <v>38</v>
      </c>
      <c r="T12" s="8" t="s">
        <v>87</v>
      </c>
      <c r="U12" s="8">
        <v>100</v>
      </c>
      <c r="V12" s="13">
        <v>45803</v>
      </c>
      <c r="W12" s="8" t="s">
        <v>87</v>
      </c>
      <c r="X12" s="8" t="s">
        <v>88</v>
      </c>
      <c r="Y12" s="8" t="s">
        <v>40</v>
      </c>
      <c r="Z12" s="8"/>
    </row>
    <row r="13" ht="146.25" spans="1:26">
      <c r="A13" s="8">
        <v>10</v>
      </c>
      <c r="B13" s="8" t="s">
        <v>89</v>
      </c>
      <c r="C13" s="8" t="s">
        <v>90</v>
      </c>
      <c r="D13" s="8">
        <v>100</v>
      </c>
      <c r="E13" s="8" t="s">
        <v>91</v>
      </c>
      <c r="F13" s="8">
        <v>400</v>
      </c>
      <c r="G13" s="8" t="s">
        <v>31</v>
      </c>
      <c r="H13" s="9">
        <v>2024</v>
      </c>
      <c r="I13" s="8">
        <v>100</v>
      </c>
      <c r="J13" s="9">
        <f t="shared" si="0"/>
        <v>50</v>
      </c>
      <c r="K13" s="8" t="s">
        <v>92</v>
      </c>
      <c r="L13" s="8" t="s">
        <v>89</v>
      </c>
      <c r="M13" s="8" t="s">
        <v>33</v>
      </c>
      <c r="N13" s="8"/>
      <c r="O13" s="8" t="s">
        <v>34</v>
      </c>
      <c r="P13" s="8" t="s">
        <v>35</v>
      </c>
      <c r="Q13" s="8" t="s">
        <v>36</v>
      </c>
      <c r="R13" s="8" t="s">
        <v>93</v>
      </c>
      <c r="S13" s="8" t="s">
        <v>38</v>
      </c>
      <c r="T13" s="8" t="s">
        <v>89</v>
      </c>
      <c r="U13" s="9">
        <v>100</v>
      </c>
      <c r="V13" s="13">
        <v>45803</v>
      </c>
      <c r="W13" s="8" t="s">
        <v>89</v>
      </c>
      <c r="X13" s="8" t="s">
        <v>94</v>
      </c>
      <c r="Y13" s="8" t="s">
        <v>40</v>
      </c>
      <c r="Z13" s="8"/>
    </row>
    <row r="14" ht="67.5" spans="1:26">
      <c r="A14" s="8">
        <v>11</v>
      </c>
      <c r="B14" s="8" t="s">
        <v>95</v>
      </c>
      <c r="C14" s="8" t="s">
        <v>96</v>
      </c>
      <c r="D14" s="8">
        <v>504</v>
      </c>
      <c r="E14" s="8" t="s">
        <v>96</v>
      </c>
      <c r="F14" s="8">
        <v>1</v>
      </c>
      <c r="G14" s="8" t="s">
        <v>97</v>
      </c>
      <c r="H14" s="9">
        <v>2024</v>
      </c>
      <c r="I14" s="8">
        <v>504</v>
      </c>
      <c r="J14" s="9">
        <f t="shared" si="0"/>
        <v>252</v>
      </c>
      <c r="K14" s="8" t="s">
        <v>95</v>
      </c>
      <c r="L14" s="8" t="s">
        <v>95</v>
      </c>
      <c r="M14" s="8" t="s">
        <v>33</v>
      </c>
      <c r="N14" s="8"/>
      <c r="O14" s="8" t="s">
        <v>34</v>
      </c>
      <c r="P14" s="8" t="s">
        <v>35</v>
      </c>
      <c r="Q14" s="8" t="s">
        <v>46</v>
      </c>
      <c r="R14" s="8" t="s">
        <v>47</v>
      </c>
      <c r="S14" s="8" t="s">
        <v>98</v>
      </c>
      <c r="T14" s="8" t="s">
        <v>95</v>
      </c>
      <c r="U14" s="8">
        <v>504</v>
      </c>
      <c r="V14" s="13">
        <v>45803</v>
      </c>
      <c r="W14" s="8" t="s">
        <v>95</v>
      </c>
      <c r="X14" s="8" t="s">
        <v>99</v>
      </c>
      <c r="Y14" s="8" t="s">
        <v>40</v>
      </c>
      <c r="Z14" s="8"/>
    </row>
    <row r="15" ht="90" spans="1:26">
      <c r="A15" s="8">
        <v>12</v>
      </c>
      <c r="B15" s="8" t="s">
        <v>100</v>
      </c>
      <c r="C15" s="8" t="s">
        <v>101</v>
      </c>
      <c r="D15" s="8">
        <v>50</v>
      </c>
      <c r="E15" s="8" t="s">
        <v>102</v>
      </c>
      <c r="F15" s="8">
        <v>2000</v>
      </c>
      <c r="G15" s="8" t="s">
        <v>31</v>
      </c>
      <c r="H15" s="9">
        <v>2024</v>
      </c>
      <c r="I15" s="8">
        <v>50</v>
      </c>
      <c r="J15" s="9">
        <f t="shared" si="0"/>
        <v>25</v>
      </c>
      <c r="K15" s="8" t="s">
        <v>103</v>
      </c>
      <c r="L15" s="8" t="s">
        <v>103</v>
      </c>
      <c r="M15" s="8" t="s">
        <v>33</v>
      </c>
      <c r="N15" s="8"/>
      <c r="O15" s="8" t="s">
        <v>34</v>
      </c>
      <c r="P15" s="8" t="s">
        <v>35</v>
      </c>
      <c r="Q15" s="8" t="s">
        <v>36</v>
      </c>
      <c r="R15" s="8" t="s">
        <v>37</v>
      </c>
      <c r="S15" s="8" t="s">
        <v>38</v>
      </c>
      <c r="T15" s="8" t="s">
        <v>103</v>
      </c>
      <c r="U15" s="8">
        <v>50</v>
      </c>
      <c r="V15" s="13">
        <v>45803</v>
      </c>
      <c r="W15" s="8" t="s">
        <v>103</v>
      </c>
      <c r="X15" s="8" t="s">
        <v>104</v>
      </c>
      <c r="Y15" s="8" t="s">
        <v>105</v>
      </c>
      <c r="Z15" s="8"/>
    </row>
    <row r="16" ht="112.5" spans="1:26">
      <c r="A16" s="8">
        <v>13</v>
      </c>
      <c r="B16" s="8" t="s">
        <v>106</v>
      </c>
      <c r="C16" s="8" t="s">
        <v>107</v>
      </c>
      <c r="D16" s="8">
        <v>50</v>
      </c>
      <c r="E16" s="8" t="s">
        <v>108</v>
      </c>
      <c r="F16" s="8">
        <v>108</v>
      </c>
      <c r="G16" s="8" t="s">
        <v>31</v>
      </c>
      <c r="H16" s="9">
        <v>2024</v>
      </c>
      <c r="I16" s="8">
        <v>50</v>
      </c>
      <c r="J16" s="9">
        <f t="shared" si="0"/>
        <v>25</v>
      </c>
      <c r="K16" s="8" t="s">
        <v>106</v>
      </c>
      <c r="L16" s="8" t="s">
        <v>106</v>
      </c>
      <c r="M16" s="8" t="s">
        <v>33</v>
      </c>
      <c r="N16" s="8"/>
      <c r="O16" s="8" t="s">
        <v>34</v>
      </c>
      <c r="P16" s="8" t="s">
        <v>35</v>
      </c>
      <c r="Q16" s="8" t="s">
        <v>46</v>
      </c>
      <c r="R16" s="8" t="s">
        <v>47</v>
      </c>
      <c r="S16" s="8" t="s">
        <v>38</v>
      </c>
      <c r="T16" s="8" t="s">
        <v>109</v>
      </c>
      <c r="U16" s="8">
        <v>50</v>
      </c>
      <c r="V16" s="13">
        <v>45803</v>
      </c>
      <c r="W16" s="8" t="s">
        <v>106</v>
      </c>
      <c r="X16" s="8" t="s">
        <v>110</v>
      </c>
      <c r="Y16" s="8" t="s">
        <v>105</v>
      </c>
      <c r="Z16" s="8"/>
    </row>
    <row r="17" ht="112.5" spans="1:26">
      <c r="A17" s="8">
        <v>14</v>
      </c>
      <c r="B17" s="8" t="s">
        <v>111</v>
      </c>
      <c r="C17" s="8" t="s">
        <v>112</v>
      </c>
      <c r="D17" s="8">
        <v>50</v>
      </c>
      <c r="E17" s="8" t="s">
        <v>113</v>
      </c>
      <c r="F17" s="8">
        <v>1</v>
      </c>
      <c r="G17" s="8" t="s">
        <v>97</v>
      </c>
      <c r="H17" s="9">
        <v>2024</v>
      </c>
      <c r="I17" s="8">
        <v>50</v>
      </c>
      <c r="J17" s="9">
        <f t="shared" si="0"/>
        <v>25</v>
      </c>
      <c r="K17" s="8" t="s">
        <v>114</v>
      </c>
      <c r="L17" s="8" t="s">
        <v>115</v>
      </c>
      <c r="M17" s="8" t="s">
        <v>33</v>
      </c>
      <c r="N17" s="8" t="s">
        <v>115</v>
      </c>
      <c r="O17" s="8" t="s">
        <v>34</v>
      </c>
      <c r="P17" s="8" t="s">
        <v>35</v>
      </c>
      <c r="Q17" s="8" t="s">
        <v>46</v>
      </c>
      <c r="R17" s="8" t="s">
        <v>47</v>
      </c>
      <c r="S17" s="8" t="s">
        <v>38</v>
      </c>
      <c r="T17" s="8" t="s">
        <v>115</v>
      </c>
      <c r="U17" s="8">
        <v>50</v>
      </c>
      <c r="V17" s="13">
        <v>45803</v>
      </c>
      <c r="W17" s="8" t="s">
        <v>115</v>
      </c>
      <c r="X17" s="8" t="s">
        <v>116</v>
      </c>
      <c r="Y17" s="8" t="s">
        <v>105</v>
      </c>
      <c r="Z17" s="8"/>
    </row>
    <row r="18" ht="112.5" spans="1:26">
      <c r="A18" s="8">
        <v>15</v>
      </c>
      <c r="B18" s="8" t="s">
        <v>117</v>
      </c>
      <c r="C18" s="8" t="s">
        <v>118</v>
      </c>
      <c r="D18" s="8">
        <v>50</v>
      </c>
      <c r="E18" s="8" t="s">
        <v>119</v>
      </c>
      <c r="F18" s="8">
        <v>1</v>
      </c>
      <c r="G18" s="8" t="s">
        <v>97</v>
      </c>
      <c r="H18" s="9">
        <v>2024</v>
      </c>
      <c r="I18" s="8">
        <v>50</v>
      </c>
      <c r="J18" s="9">
        <f t="shared" si="0"/>
        <v>25</v>
      </c>
      <c r="K18" s="8" t="s">
        <v>120</v>
      </c>
      <c r="L18" s="8" t="s">
        <v>120</v>
      </c>
      <c r="M18" s="8" t="s">
        <v>33</v>
      </c>
      <c r="N18" s="8"/>
      <c r="O18" s="8" t="s">
        <v>34</v>
      </c>
      <c r="P18" s="8" t="s">
        <v>35</v>
      </c>
      <c r="Q18" s="8" t="s">
        <v>46</v>
      </c>
      <c r="R18" s="8" t="s">
        <v>47</v>
      </c>
      <c r="S18" s="8" t="s">
        <v>38</v>
      </c>
      <c r="T18" s="8" t="s">
        <v>120</v>
      </c>
      <c r="U18" s="8">
        <v>50</v>
      </c>
      <c r="V18" s="13">
        <v>45803</v>
      </c>
      <c r="W18" s="8" t="s">
        <v>120</v>
      </c>
      <c r="X18" s="8" t="s">
        <v>121</v>
      </c>
      <c r="Y18" s="8" t="s">
        <v>105</v>
      </c>
      <c r="Z18" s="8"/>
    </row>
    <row r="19" ht="78.75" spans="1:26">
      <c r="A19" s="8">
        <v>16</v>
      </c>
      <c r="B19" s="8" t="s">
        <v>84</v>
      </c>
      <c r="C19" s="8" t="s">
        <v>122</v>
      </c>
      <c r="D19" s="8">
        <v>50</v>
      </c>
      <c r="E19" s="8" t="s">
        <v>123</v>
      </c>
      <c r="F19" s="8">
        <v>500</v>
      </c>
      <c r="G19" s="8" t="s">
        <v>31</v>
      </c>
      <c r="H19" s="9">
        <v>2024</v>
      </c>
      <c r="I19" s="8">
        <v>50</v>
      </c>
      <c r="J19" s="9">
        <f t="shared" si="0"/>
        <v>25</v>
      </c>
      <c r="K19" s="8" t="s">
        <v>87</v>
      </c>
      <c r="L19" s="8" t="s">
        <v>87</v>
      </c>
      <c r="M19" s="8" t="s">
        <v>33</v>
      </c>
      <c r="N19" s="8"/>
      <c r="O19" s="8" t="s">
        <v>34</v>
      </c>
      <c r="P19" s="8" t="s">
        <v>35</v>
      </c>
      <c r="Q19" s="8" t="s">
        <v>36</v>
      </c>
      <c r="R19" s="8" t="s">
        <v>47</v>
      </c>
      <c r="S19" s="8" t="s">
        <v>38</v>
      </c>
      <c r="T19" s="8" t="s">
        <v>87</v>
      </c>
      <c r="U19" s="8">
        <v>50</v>
      </c>
      <c r="V19" s="13">
        <v>45803</v>
      </c>
      <c r="W19" s="8" t="s">
        <v>87</v>
      </c>
      <c r="X19" s="8" t="s">
        <v>88</v>
      </c>
      <c r="Y19" s="8" t="s">
        <v>105</v>
      </c>
      <c r="Z19" s="8"/>
    </row>
    <row r="20" ht="135" spans="1:26">
      <c r="A20" s="8">
        <v>17</v>
      </c>
      <c r="B20" s="8" t="s">
        <v>124</v>
      </c>
      <c r="C20" s="8" t="s">
        <v>125</v>
      </c>
      <c r="D20" s="8">
        <v>50</v>
      </c>
      <c r="E20" s="8" t="s">
        <v>126</v>
      </c>
      <c r="F20" s="8">
        <v>1</v>
      </c>
      <c r="G20" s="8" t="s">
        <v>97</v>
      </c>
      <c r="H20" s="9">
        <v>2024</v>
      </c>
      <c r="I20" s="8">
        <v>50</v>
      </c>
      <c r="J20" s="9">
        <f t="shared" si="0"/>
        <v>25</v>
      </c>
      <c r="K20" s="8" t="s">
        <v>127</v>
      </c>
      <c r="L20" s="8" t="s">
        <v>127</v>
      </c>
      <c r="M20" s="8" t="s">
        <v>33</v>
      </c>
      <c r="N20" s="8"/>
      <c r="O20" s="8" t="s">
        <v>34</v>
      </c>
      <c r="P20" s="8" t="s">
        <v>35</v>
      </c>
      <c r="Q20" s="8" t="s">
        <v>46</v>
      </c>
      <c r="R20" s="8" t="s">
        <v>47</v>
      </c>
      <c r="S20" s="8" t="s">
        <v>38</v>
      </c>
      <c r="T20" s="8" t="s">
        <v>127</v>
      </c>
      <c r="U20" s="8">
        <v>50</v>
      </c>
      <c r="V20" s="13">
        <v>45803</v>
      </c>
      <c r="W20" s="8" t="s">
        <v>127</v>
      </c>
      <c r="X20" s="8" t="s">
        <v>128</v>
      </c>
      <c r="Y20" s="8" t="s">
        <v>105</v>
      </c>
      <c r="Z20" s="8"/>
    </row>
    <row r="21" ht="123.75" spans="1:26">
      <c r="A21" s="8">
        <v>18</v>
      </c>
      <c r="B21" s="8" t="s">
        <v>129</v>
      </c>
      <c r="C21" s="8" t="s">
        <v>130</v>
      </c>
      <c r="D21" s="8">
        <v>50</v>
      </c>
      <c r="E21" s="8" t="s">
        <v>130</v>
      </c>
      <c r="F21" s="8">
        <v>50</v>
      </c>
      <c r="G21" s="8" t="s">
        <v>131</v>
      </c>
      <c r="H21" s="9">
        <v>2024</v>
      </c>
      <c r="I21" s="8">
        <v>50</v>
      </c>
      <c r="J21" s="9">
        <f t="shared" si="0"/>
        <v>25</v>
      </c>
      <c r="K21" s="8" t="s">
        <v>132</v>
      </c>
      <c r="L21" s="8" t="s">
        <v>133</v>
      </c>
      <c r="M21" s="8" t="s">
        <v>33</v>
      </c>
      <c r="N21" s="8"/>
      <c r="O21" s="8" t="s">
        <v>34</v>
      </c>
      <c r="P21" s="8" t="s">
        <v>35</v>
      </c>
      <c r="Q21" s="8" t="s">
        <v>46</v>
      </c>
      <c r="R21" s="8" t="s">
        <v>134</v>
      </c>
      <c r="S21" s="8" t="s">
        <v>38</v>
      </c>
      <c r="T21" s="8" t="s">
        <v>135</v>
      </c>
      <c r="U21" s="8">
        <v>50</v>
      </c>
      <c r="V21" s="13">
        <v>45803</v>
      </c>
      <c r="W21" s="8" t="s">
        <v>135</v>
      </c>
      <c r="X21" s="8" t="s">
        <v>136</v>
      </c>
      <c r="Y21" s="8" t="s">
        <v>105</v>
      </c>
      <c r="Z21" s="8"/>
    </row>
    <row r="22" ht="78.75" spans="1:26">
      <c r="A22" s="8">
        <v>19</v>
      </c>
      <c r="B22" s="8" t="s">
        <v>137</v>
      </c>
      <c r="C22" s="8" t="s">
        <v>138</v>
      </c>
      <c r="D22" s="8">
        <v>50</v>
      </c>
      <c r="E22" s="8" t="s">
        <v>139</v>
      </c>
      <c r="F22" s="8">
        <v>50</v>
      </c>
      <c r="G22" s="8" t="s">
        <v>31</v>
      </c>
      <c r="H22" s="9">
        <v>2024</v>
      </c>
      <c r="I22" s="8">
        <v>50</v>
      </c>
      <c r="J22" s="9">
        <f t="shared" si="0"/>
        <v>25</v>
      </c>
      <c r="K22" s="8" t="s">
        <v>140</v>
      </c>
      <c r="L22" s="8" t="s">
        <v>137</v>
      </c>
      <c r="M22" s="8" t="s">
        <v>33</v>
      </c>
      <c r="N22" s="8"/>
      <c r="O22" s="8" t="s">
        <v>34</v>
      </c>
      <c r="P22" s="8" t="s">
        <v>35</v>
      </c>
      <c r="Q22" s="8" t="s">
        <v>36</v>
      </c>
      <c r="R22" s="8" t="s">
        <v>141</v>
      </c>
      <c r="S22" s="8" t="s">
        <v>38</v>
      </c>
      <c r="T22" s="8" t="s">
        <v>137</v>
      </c>
      <c r="U22" s="9">
        <v>50</v>
      </c>
      <c r="V22" s="13">
        <v>45803</v>
      </c>
      <c r="W22" s="8" t="s">
        <v>137</v>
      </c>
      <c r="X22" s="8" t="s">
        <v>142</v>
      </c>
      <c r="Y22" s="8" t="s">
        <v>105</v>
      </c>
      <c r="Z22" s="8"/>
    </row>
    <row r="23" ht="67.5" spans="1:26">
      <c r="A23" s="8">
        <v>20</v>
      </c>
      <c r="B23" s="8" t="s">
        <v>143</v>
      </c>
      <c r="C23" s="8" t="s">
        <v>144</v>
      </c>
      <c r="D23" s="8">
        <v>50</v>
      </c>
      <c r="E23" s="8" t="s">
        <v>144</v>
      </c>
      <c r="F23" s="8">
        <v>1</v>
      </c>
      <c r="G23" s="8" t="s">
        <v>97</v>
      </c>
      <c r="H23" s="9">
        <v>2024</v>
      </c>
      <c r="I23" s="8">
        <v>50</v>
      </c>
      <c r="J23" s="9">
        <f t="shared" si="0"/>
        <v>25</v>
      </c>
      <c r="K23" s="8" t="s">
        <v>143</v>
      </c>
      <c r="L23" s="8" t="s">
        <v>143</v>
      </c>
      <c r="M23" s="8" t="s">
        <v>33</v>
      </c>
      <c r="N23" s="8"/>
      <c r="O23" s="8" t="s">
        <v>34</v>
      </c>
      <c r="P23" s="8" t="s">
        <v>35</v>
      </c>
      <c r="Q23" s="8" t="s">
        <v>46</v>
      </c>
      <c r="R23" s="8" t="s">
        <v>47</v>
      </c>
      <c r="S23" s="8" t="s">
        <v>38</v>
      </c>
      <c r="T23" s="8" t="s">
        <v>143</v>
      </c>
      <c r="U23" s="8">
        <v>50</v>
      </c>
      <c r="V23" s="13">
        <v>45803</v>
      </c>
      <c r="W23" s="8" t="s">
        <v>143</v>
      </c>
      <c r="X23" s="8" t="s">
        <v>145</v>
      </c>
      <c r="Y23" s="8" t="s">
        <v>105</v>
      </c>
      <c r="Z23" s="8"/>
    </row>
    <row r="24" ht="90" spans="1:26">
      <c r="A24" s="8">
        <v>21</v>
      </c>
      <c r="B24" s="8" t="s">
        <v>74</v>
      </c>
      <c r="C24" s="8" t="s">
        <v>146</v>
      </c>
      <c r="D24" s="8">
        <v>300</v>
      </c>
      <c r="E24" s="8" t="s">
        <v>147</v>
      </c>
      <c r="F24" s="8">
        <v>4300</v>
      </c>
      <c r="G24" s="8" t="s">
        <v>57</v>
      </c>
      <c r="H24" s="9">
        <v>2024</v>
      </c>
      <c r="I24" s="8">
        <v>300</v>
      </c>
      <c r="J24" s="9">
        <f t="shared" si="0"/>
        <v>150</v>
      </c>
      <c r="K24" s="8" t="s">
        <v>77</v>
      </c>
      <c r="L24" s="8" t="s">
        <v>77</v>
      </c>
      <c r="M24" s="8" t="s">
        <v>33</v>
      </c>
      <c r="N24" s="8"/>
      <c r="O24" s="8" t="s">
        <v>34</v>
      </c>
      <c r="P24" s="8" t="s">
        <v>35</v>
      </c>
      <c r="Q24" s="8" t="s">
        <v>36</v>
      </c>
      <c r="R24" s="8" t="s">
        <v>37</v>
      </c>
      <c r="S24" s="8" t="s">
        <v>38</v>
      </c>
      <c r="T24" s="8" t="s">
        <v>77</v>
      </c>
      <c r="U24" s="8">
        <v>300</v>
      </c>
      <c r="V24" s="13">
        <v>45803</v>
      </c>
      <c r="W24" s="8" t="s">
        <v>77</v>
      </c>
      <c r="X24" s="8" t="s">
        <v>78</v>
      </c>
      <c r="Y24" s="8" t="s">
        <v>148</v>
      </c>
      <c r="Z24" s="8"/>
    </row>
    <row r="25" ht="90" spans="1:26">
      <c r="A25" s="8">
        <v>22</v>
      </c>
      <c r="B25" s="8" t="s">
        <v>106</v>
      </c>
      <c r="C25" s="8" t="s">
        <v>149</v>
      </c>
      <c r="D25" s="8">
        <v>20</v>
      </c>
      <c r="E25" s="8" t="s">
        <v>150</v>
      </c>
      <c r="F25" s="8">
        <v>4500</v>
      </c>
      <c r="G25" s="8" t="s">
        <v>57</v>
      </c>
      <c r="H25" s="9">
        <v>2024</v>
      </c>
      <c r="I25" s="8">
        <v>20</v>
      </c>
      <c r="J25" s="9">
        <f t="shared" si="0"/>
        <v>10</v>
      </c>
      <c r="K25" s="8" t="s">
        <v>106</v>
      </c>
      <c r="L25" s="8" t="s">
        <v>106</v>
      </c>
      <c r="M25" s="8" t="s">
        <v>33</v>
      </c>
      <c r="N25" s="8"/>
      <c r="O25" s="8" t="s">
        <v>34</v>
      </c>
      <c r="P25" s="8" t="s">
        <v>35</v>
      </c>
      <c r="Q25" s="8" t="s">
        <v>46</v>
      </c>
      <c r="R25" s="8" t="s">
        <v>58</v>
      </c>
      <c r="S25" s="9" t="s">
        <v>38</v>
      </c>
      <c r="T25" s="8" t="s">
        <v>109</v>
      </c>
      <c r="U25" s="8">
        <v>20</v>
      </c>
      <c r="V25" s="13">
        <v>45803</v>
      </c>
      <c r="W25" s="8" t="s">
        <v>106</v>
      </c>
      <c r="X25" s="8" t="s">
        <v>110</v>
      </c>
      <c r="Y25" s="8" t="s">
        <v>40</v>
      </c>
      <c r="Z25" s="8"/>
    </row>
    <row r="26" ht="56.25" spans="1:26">
      <c r="A26" s="8">
        <v>23</v>
      </c>
      <c r="B26" s="8" t="s">
        <v>151</v>
      </c>
      <c r="C26" s="8" t="s">
        <v>152</v>
      </c>
      <c r="D26" s="8">
        <v>20</v>
      </c>
      <c r="E26" s="8" t="s">
        <v>152</v>
      </c>
      <c r="F26" s="8">
        <v>1</v>
      </c>
      <c r="G26" s="8" t="s">
        <v>97</v>
      </c>
      <c r="H26" s="9">
        <v>2024</v>
      </c>
      <c r="I26" s="8">
        <v>20</v>
      </c>
      <c r="J26" s="9">
        <f t="shared" si="0"/>
        <v>10</v>
      </c>
      <c r="K26" s="8" t="s">
        <v>151</v>
      </c>
      <c r="L26" s="8" t="s">
        <v>151</v>
      </c>
      <c r="M26" s="8" t="s">
        <v>33</v>
      </c>
      <c r="N26" s="8"/>
      <c r="O26" s="8" t="s">
        <v>34</v>
      </c>
      <c r="P26" s="8" t="s">
        <v>35</v>
      </c>
      <c r="Q26" s="8" t="s">
        <v>46</v>
      </c>
      <c r="R26" s="8" t="s">
        <v>47</v>
      </c>
      <c r="S26" s="8" t="s">
        <v>38</v>
      </c>
      <c r="T26" s="8" t="s">
        <v>151</v>
      </c>
      <c r="U26" s="8">
        <v>20</v>
      </c>
      <c r="V26" s="13">
        <v>45803</v>
      </c>
      <c r="W26" s="8" t="s">
        <v>151</v>
      </c>
      <c r="X26" s="8" t="s">
        <v>153</v>
      </c>
      <c r="Y26" s="8" t="s">
        <v>40</v>
      </c>
      <c r="Z26" s="8"/>
    </row>
    <row r="27" ht="90" spans="1:26">
      <c r="A27" s="8">
        <v>24</v>
      </c>
      <c r="B27" s="8" t="s">
        <v>154</v>
      </c>
      <c r="C27" s="8" t="s">
        <v>155</v>
      </c>
      <c r="D27" s="8">
        <v>10</v>
      </c>
      <c r="E27" s="8" t="s">
        <v>156</v>
      </c>
      <c r="F27" s="8" t="s">
        <v>157</v>
      </c>
      <c r="G27" s="8" t="s">
        <v>57</v>
      </c>
      <c r="H27" s="9">
        <v>2024</v>
      </c>
      <c r="I27" s="8">
        <v>10</v>
      </c>
      <c r="J27" s="9">
        <f t="shared" si="0"/>
        <v>5</v>
      </c>
      <c r="K27" s="8" t="s">
        <v>158</v>
      </c>
      <c r="L27" s="9" t="s">
        <v>158</v>
      </c>
      <c r="M27" s="8" t="s">
        <v>33</v>
      </c>
      <c r="N27" s="8"/>
      <c r="O27" s="8" t="s">
        <v>34</v>
      </c>
      <c r="P27" s="8" t="s">
        <v>35</v>
      </c>
      <c r="Q27" s="8" t="s">
        <v>46</v>
      </c>
      <c r="R27" s="8" t="s">
        <v>58</v>
      </c>
      <c r="S27" s="8" t="s">
        <v>38</v>
      </c>
      <c r="T27" s="9" t="s">
        <v>158</v>
      </c>
      <c r="U27" s="8">
        <v>10</v>
      </c>
      <c r="V27" s="13">
        <v>45803</v>
      </c>
      <c r="W27" s="9" t="s">
        <v>158</v>
      </c>
      <c r="X27" s="9" t="s">
        <v>159</v>
      </c>
      <c r="Y27" s="8" t="s">
        <v>40</v>
      </c>
      <c r="Z27" s="8"/>
    </row>
    <row r="28" s="3" customFormat="1" ht="78.75" spans="1:26">
      <c r="A28" s="8">
        <v>25</v>
      </c>
      <c r="B28" s="8" t="s">
        <v>124</v>
      </c>
      <c r="C28" s="8" t="s">
        <v>160</v>
      </c>
      <c r="D28" s="8">
        <v>50</v>
      </c>
      <c r="E28" s="8" t="s">
        <v>161</v>
      </c>
      <c r="F28" s="8">
        <v>1</v>
      </c>
      <c r="G28" s="8" t="s">
        <v>162</v>
      </c>
      <c r="H28" s="9">
        <v>2024</v>
      </c>
      <c r="I28" s="8">
        <v>50</v>
      </c>
      <c r="J28" s="9">
        <f t="shared" si="0"/>
        <v>25</v>
      </c>
      <c r="K28" s="8" t="s">
        <v>163</v>
      </c>
      <c r="L28" s="8" t="s">
        <v>164</v>
      </c>
      <c r="M28" s="8" t="s">
        <v>33</v>
      </c>
      <c r="N28" s="8"/>
      <c r="O28" s="8" t="s">
        <v>34</v>
      </c>
      <c r="P28" s="8" t="s">
        <v>35</v>
      </c>
      <c r="Q28" s="8" t="s">
        <v>36</v>
      </c>
      <c r="R28" s="8" t="s">
        <v>47</v>
      </c>
      <c r="S28" s="8" t="s">
        <v>38</v>
      </c>
      <c r="T28" s="8" t="s">
        <v>127</v>
      </c>
      <c r="U28" s="9">
        <v>50</v>
      </c>
      <c r="V28" s="13">
        <v>45803</v>
      </c>
      <c r="W28" s="8" t="s">
        <v>127</v>
      </c>
      <c r="X28" s="9" t="s">
        <v>165</v>
      </c>
      <c r="Y28" s="8" t="s">
        <v>40</v>
      </c>
      <c r="Z28" s="8"/>
    </row>
    <row r="29" s="3" customFormat="1" ht="112.5" spans="1:26">
      <c r="A29" s="8">
        <v>26</v>
      </c>
      <c r="B29" s="8" t="s">
        <v>166</v>
      </c>
      <c r="C29" s="8" t="s">
        <v>167</v>
      </c>
      <c r="D29" s="8">
        <v>20</v>
      </c>
      <c r="E29" s="8" t="s">
        <v>168</v>
      </c>
      <c r="F29" s="8">
        <v>2</v>
      </c>
      <c r="G29" s="8" t="s">
        <v>162</v>
      </c>
      <c r="H29" s="9">
        <v>2024</v>
      </c>
      <c r="I29" s="8">
        <v>20</v>
      </c>
      <c r="J29" s="9">
        <f t="shared" si="0"/>
        <v>10</v>
      </c>
      <c r="K29" s="8" t="s">
        <v>166</v>
      </c>
      <c r="L29" s="8" t="s">
        <v>169</v>
      </c>
      <c r="M29" s="8" t="s">
        <v>33</v>
      </c>
      <c r="N29" s="8"/>
      <c r="O29" s="8" t="s">
        <v>34</v>
      </c>
      <c r="P29" s="8" t="s">
        <v>35</v>
      </c>
      <c r="Q29" s="8" t="s">
        <v>36</v>
      </c>
      <c r="R29" s="8" t="s">
        <v>47</v>
      </c>
      <c r="S29" s="8" t="s">
        <v>38</v>
      </c>
      <c r="T29" s="8" t="s">
        <v>170</v>
      </c>
      <c r="U29" s="9">
        <v>20</v>
      </c>
      <c r="V29" s="13">
        <v>45803</v>
      </c>
      <c r="W29" s="8" t="s">
        <v>170</v>
      </c>
      <c r="X29" s="9" t="s">
        <v>171</v>
      </c>
      <c r="Y29" s="8" t="s">
        <v>40</v>
      </c>
      <c r="Z29" s="8"/>
    </row>
    <row r="30" s="3" customFormat="1" ht="90" spans="1:26">
      <c r="A30" s="8">
        <v>27</v>
      </c>
      <c r="B30" s="8" t="s">
        <v>172</v>
      </c>
      <c r="C30" s="8" t="s">
        <v>173</v>
      </c>
      <c r="D30" s="8">
        <v>20</v>
      </c>
      <c r="E30" s="8" t="s">
        <v>174</v>
      </c>
      <c r="F30" s="8">
        <v>3</v>
      </c>
      <c r="G30" s="8" t="s">
        <v>175</v>
      </c>
      <c r="H30" s="9">
        <v>2024</v>
      </c>
      <c r="I30" s="8">
        <v>20</v>
      </c>
      <c r="J30" s="9">
        <f t="shared" si="0"/>
        <v>10</v>
      </c>
      <c r="K30" s="8" t="s">
        <v>172</v>
      </c>
      <c r="L30" s="8" t="s">
        <v>176</v>
      </c>
      <c r="M30" s="8" t="s">
        <v>33</v>
      </c>
      <c r="N30" s="8"/>
      <c r="O30" s="8" t="s">
        <v>34</v>
      </c>
      <c r="P30" s="8" t="s">
        <v>35</v>
      </c>
      <c r="Q30" s="8" t="s">
        <v>36</v>
      </c>
      <c r="R30" s="8" t="s">
        <v>47</v>
      </c>
      <c r="S30" s="8" t="s">
        <v>38</v>
      </c>
      <c r="T30" s="8" t="s">
        <v>177</v>
      </c>
      <c r="U30" s="9">
        <v>20</v>
      </c>
      <c r="V30" s="13">
        <v>45803</v>
      </c>
      <c r="W30" s="8" t="s">
        <v>177</v>
      </c>
      <c r="X30" s="9" t="s">
        <v>178</v>
      </c>
      <c r="Y30" s="8" t="s">
        <v>40</v>
      </c>
      <c r="Z30" s="8"/>
    </row>
    <row r="31" s="3" customFormat="1" ht="90" spans="1:26">
      <c r="A31" s="8">
        <v>28</v>
      </c>
      <c r="B31" s="8" t="s">
        <v>74</v>
      </c>
      <c r="C31" s="8" t="s">
        <v>179</v>
      </c>
      <c r="D31" s="8">
        <v>20</v>
      </c>
      <c r="E31" s="8" t="s">
        <v>180</v>
      </c>
      <c r="F31" s="8">
        <v>1</v>
      </c>
      <c r="G31" s="8" t="s">
        <v>181</v>
      </c>
      <c r="H31" s="9">
        <v>2024</v>
      </c>
      <c r="I31" s="8">
        <v>20</v>
      </c>
      <c r="J31" s="9">
        <f t="shared" si="0"/>
        <v>10</v>
      </c>
      <c r="K31" s="8" t="s">
        <v>74</v>
      </c>
      <c r="L31" s="8" t="s">
        <v>182</v>
      </c>
      <c r="M31" s="8" t="s">
        <v>33</v>
      </c>
      <c r="N31" s="8"/>
      <c r="O31" s="8" t="s">
        <v>34</v>
      </c>
      <c r="P31" s="8" t="s">
        <v>35</v>
      </c>
      <c r="Q31" s="8" t="s">
        <v>36</v>
      </c>
      <c r="R31" s="8" t="s">
        <v>47</v>
      </c>
      <c r="S31" s="8" t="s">
        <v>38</v>
      </c>
      <c r="T31" s="8" t="s">
        <v>77</v>
      </c>
      <c r="U31" s="9">
        <v>20</v>
      </c>
      <c r="V31" s="13">
        <v>45803</v>
      </c>
      <c r="W31" s="8" t="s">
        <v>77</v>
      </c>
      <c r="X31" s="9" t="s">
        <v>78</v>
      </c>
      <c r="Y31" s="8" t="s">
        <v>40</v>
      </c>
      <c r="Z31" s="8"/>
    </row>
    <row r="32" s="3" customFormat="1" ht="90" spans="1:26">
      <c r="A32" s="8">
        <v>29</v>
      </c>
      <c r="B32" s="8" t="s">
        <v>183</v>
      </c>
      <c r="C32" s="8" t="s">
        <v>184</v>
      </c>
      <c r="D32" s="8">
        <v>20</v>
      </c>
      <c r="E32" s="8" t="s">
        <v>185</v>
      </c>
      <c r="F32" s="8">
        <v>1</v>
      </c>
      <c r="G32" s="8" t="s">
        <v>181</v>
      </c>
      <c r="H32" s="9">
        <v>2024</v>
      </c>
      <c r="I32" s="8">
        <v>20</v>
      </c>
      <c r="J32" s="9">
        <f t="shared" si="0"/>
        <v>10</v>
      </c>
      <c r="K32" s="8" t="s">
        <v>183</v>
      </c>
      <c r="L32" s="8" t="s">
        <v>186</v>
      </c>
      <c r="M32" s="8" t="s">
        <v>33</v>
      </c>
      <c r="N32" s="8"/>
      <c r="O32" s="8" t="s">
        <v>34</v>
      </c>
      <c r="P32" s="8" t="s">
        <v>35</v>
      </c>
      <c r="Q32" s="8" t="s">
        <v>36</v>
      </c>
      <c r="R32" s="8" t="s">
        <v>47</v>
      </c>
      <c r="S32" s="8" t="s">
        <v>38</v>
      </c>
      <c r="T32" s="8" t="s">
        <v>187</v>
      </c>
      <c r="U32" s="9">
        <v>20</v>
      </c>
      <c r="V32" s="13">
        <v>45803</v>
      </c>
      <c r="W32" s="8" t="s">
        <v>187</v>
      </c>
      <c r="X32" s="9" t="s">
        <v>188</v>
      </c>
      <c r="Y32" s="8" t="s">
        <v>40</v>
      </c>
      <c r="Z32" s="8"/>
    </row>
    <row r="33" s="3" customFormat="1" ht="90" spans="1:26">
      <c r="A33" s="8">
        <v>30</v>
      </c>
      <c r="B33" s="8" t="s">
        <v>189</v>
      </c>
      <c r="C33" s="8" t="s">
        <v>190</v>
      </c>
      <c r="D33" s="8">
        <v>20</v>
      </c>
      <c r="E33" s="8" t="s">
        <v>191</v>
      </c>
      <c r="F33" s="8">
        <v>1</v>
      </c>
      <c r="G33" s="8" t="s">
        <v>175</v>
      </c>
      <c r="H33" s="9">
        <v>2024</v>
      </c>
      <c r="I33" s="8">
        <v>20</v>
      </c>
      <c r="J33" s="9">
        <f t="shared" si="0"/>
        <v>10</v>
      </c>
      <c r="K33" s="8" t="s">
        <v>189</v>
      </c>
      <c r="L33" s="8" t="s">
        <v>192</v>
      </c>
      <c r="M33" s="8" t="s">
        <v>33</v>
      </c>
      <c r="N33" s="8"/>
      <c r="O33" s="8" t="s">
        <v>34</v>
      </c>
      <c r="P33" s="8" t="s">
        <v>35</v>
      </c>
      <c r="Q33" s="8" t="s">
        <v>36</v>
      </c>
      <c r="R33" s="8" t="s">
        <v>47</v>
      </c>
      <c r="S33" s="8" t="s">
        <v>38</v>
      </c>
      <c r="T33" s="8" t="s">
        <v>193</v>
      </c>
      <c r="U33" s="9">
        <v>20</v>
      </c>
      <c r="V33" s="13">
        <v>45803</v>
      </c>
      <c r="W33" s="8" t="s">
        <v>193</v>
      </c>
      <c r="X33" s="9" t="s">
        <v>194</v>
      </c>
      <c r="Y33" s="8" t="s">
        <v>40</v>
      </c>
      <c r="Z33" s="8"/>
    </row>
    <row r="34" s="3" customFormat="1" ht="90" spans="1:26">
      <c r="A34" s="8">
        <v>31</v>
      </c>
      <c r="B34" s="8" t="s">
        <v>195</v>
      </c>
      <c r="C34" s="8" t="s">
        <v>196</v>
      </c>
      <c r="D34" s="8">
        <v>20</v>
      </c>
      <c r="E34" s="8" t="s">
        <v>197</v>
      </c>
      <c r="F34" s="8">
        <v>1</v>
      </c>
      <c r="G34" s="8" t="s">
        <v>97</v>
      </c>
      <c r="H34" s="9">
        <v>2024</v>
      </c>
      <c r="I34" s="8">
        <v>20</v>
      </c>
      <c r="J34" s="9">
        <f t="shared" si="0"/>
        <v>10</v>
      </c>
      <c r="K34" s="8" t="s">
        <v>195</v>
      </c>
      <c r="L34" s="8" t="s">
        <v>198</v>
      </c>
      <c r="M34" s="8" t="s">
        <v>33</v>
      </c>
      <c r="N34" s="8"/>
      <c r="O34" s="8" t="s">
        <v>34</v>
      </c>
      <c r="P34" s="8" t="s">
        <v>35</v>
      </c>
      <c r="Q34" s="8" t="s">
        <v>36</v>
      </c>
      <c r="R34" s="8" t="s">
        <v>47</v>
      </c>
      <c r="S34" s="8" t="s">
        <v>38</v>
      </c>
      <c r="T34" s="8" t="s">
        <v>199</v>
      </c>
      <c r="U34" s="9">
        <v>20</v>
      </c>
      <c r="V34" s="13">
        <v>45803</v>
      </c>
      <c r="W34" s="8" t="s">
        <v>199</v>
      </c>
      <c r="X34" s="9" t="s">
        <v>200</v>
      </c>
      <c r="Y34" s="8" t="s">
        <v>40</v>
      </c>
      <c r="Z34" s="8"/>
    </row>
    <row r="35" s="3" customFormat="1" ht="90" spans="1:26">
      <c r="A35" s="8">
        <v>32</v>
      </c>
      <c r="B35" s="8" t="s">
        <v>201</v>
      </c>
      <c r="C35" s="8" t="s">
        <v>202</v>
      </c>
      <c r="D35" s="8">
        <v>20</v>
      </c>
      <c r="E35" s="8" t="s">
        <v>203</v>
      </c>
      <c r="F35" s="8">
        <v>1</v>
      </c>
      <c r="G35" s="8" t="s">
        <v>181</v>
      </c>
      <c r="H35" s="9">
        <v>2024</v>
      </c>
      <c r="I35" s="8">
        <v>20</v>
      </c>
      <c r="J35" s="9">
        <f t="shared" si="0"/>
        <v>10</v>
      </c>
      <c r="K35" s="8" t="s">
        <v>201</v>
      </c>
      <c r="L35" s="8" t="s">
        <v>204</v>
      </c>
      <c r="M35" s="8" t="s">
        <v>33</v>
      </c>
      <c r="N35" s="8"/>
      <c r="O35" s="8" t="s">
        <v>34</v>
      </c>
      <c r="P35" s="8" t="s">
        <v>35</v>
      </c>
      <c r="Q35" s="8" t="s">
        <v>36</v>
      </c>
      <c r="R35" s="8" t="s">
        <v>47</v>
      </c>
      <c r="S35" s="8" t="s">
        <v>38</v>
      </c>
      <c r="T35" s="8" t="s">
        <v>205</v>
      </c>
      <c r="U35" s="9">
        <v>20</v>
      </c>
      <c r="V35" s="13">
        <v>45803</v>
      </c>
      <c r="W35" s="8" t="s">
        <v>205</v>
      </c>
      <c r="X35" s="9" t="s">
        <v>206</v>
      </c>
      <c r="Y35" s="8" t="s">
        <v>40</v>
      </c>
      <c r="Z35" s="8"/>
    </row>
    <row r="36" s="3" customFormat="1" ht="90" spans="1:26">
      <c r="A36" s="8">
        <v>33</v>
      </c>
      <c r="B36" s="8" t="s">
        <v>207</v>
      </c>
      <c r="C36" s="8" t="s">
        <v>208</v>
      </c>
      <c r="D36" s="8">
        <v>20</v>
      </c>
      <c r="E36" s="8" t="s">
        <v>209</v>
      </c>
      <c r="F36" s="8">
        <v>125</v>
      </c>
      <c r="G36" s="8" t="s">
        <v>31</v>
      </c>
      <c r="H36" s="9">
        <v>2024</v>
      </c>
      <c r="I36" s="8">
        <v>20</v>
      </c>
      <c r="J36" s="9">
        <f t="shared" si="0"/>
        <v>10</v>
      </c>
      <c r="K36" s="8" t="s">
        <v>207</v>
      </c>
      <c r="L36" s="8" t="s">
        <v>210</v>
      </c>
      <c r="M36" s="8" t="s">
        <v>33</v>
      </c>
      <c r="N36" s="8"/>
      <c r="O36" s="8" t="s">
        <v>34</v>
      </c>
      <c r="P36" s="8" t="s">
        <v>35</v>
      </c>
      <c r="Q36" s="8" t="s">
        <v>36</v>
      </c>
      <c r="R36" s="8" t="s">
        <v>47</v>
      </c>
      <c r="S36" s="8" t="s">
        <v>38</v>
      </c>
      <c r="T36" s="8" t="s">
        <v>211</v>
      </c>
      <c r="U36" s="9">
        <v>20</v>
      </c>
      <c r="V36" s="13">
        <v>45803</v>
      </c>
      <c r="W36" s="8" t="s">
        <v>211</v>
      </c>
      <c r="X36" s="9" t="s">
        <v>212</v>
      </c>
      <c r="Y36" s="8" t="s">
        <v>40</v>
      </c>
      <c r="Z36" s="8"/>
    </row>
    <row r="37" s="3" customFormat="1" ht="90" spans="1:26">
      <c r="A37" s="8">
        <v>34</v>
      </c>
      <c r="B37" s="8" t="s">
        <v>213</v>
      </c>
      <c r="C37" s="8" t="s">
        <v>214</v>
      </c>
      <c r="D37" s="8">
        <v>20</v>
      </c>
      <c r="E37" s="8" t="s">
        <v>215</v>
      </c>
      <c r="F37" s="8">
        <v>1</v>
      </c>
      <c r="G37" s="8" t="s">
        <v>162</v>
      </c>
      <c r="H37" s="9">
        <v>2024</v>
      </c>
      <c r="I37" s="8">
        <v>20</v>
      </c>
      <c r="J37" s="9">
        <f t="shared" ref="J37:J58" si="1">I37/2</f>
        <v>10</v>
      </c>
      <c r="K37" s="8" t="s">
        <v>213</v>
      </c>
      <c r="L37" s="8" t="s">
        <v>216</v>
      </c>
      <c r="M37" s="8" t="s">
        <v>33</v>
      </c>
      <c r="N37" s="8"/>
      <c r="O37" s="8" t="s">
        <v>34</v>
      </c>
      <c r="P37" s="8" t="s">
        <v>35</v>
      </c>
      <c r="Q37" s="8" t="s">
        <v>36</v>
      </c>
      <c r="R37" s="8" t="s">
        <v>47</v>
      </c>
      <c r="S37" s="8" t="s">
        <v>38</v>
      </c>
      <c r="T37" s="8" t="s">
        <v>217</v>
      </c>
      <c r="U37" s="9">
        <v>20</v>
      </c>
      <c r="V37" s="13">
        <v>45803</v>
      </c>
      <c r="W37" s="8" t="s">
        <v>217</v>
      </c>
      <c r="X37" s="9" t="s">
        <v>218</v>
      </c>
      <c r="Y37" s="8" t="s">
        <v>40</v>
      </c>
      <c r="Z37" s="8"/>
    </row>
    <row r="38" s="3" customFormat="1" ht="90" spans="1:26">
      <c r="A38" s="8">
        <v>35</v>
      </c>
      <c r="B38" s="8" t="s">
        <v>219</v>
      </c>
      <c r="C38" s="8" t="s">
        <v>220</v>
      </c>
      <c r="D38" s="8">
        <v>20</v>
      </c>
      <c r="E38" s="8" t="s">
        <v>221</v>
      </c>
      <c r="F38" s="8">
        <v>60</v>
      </c>
      <c r="G38" s="8" t="s">
        <v>31</v>
      </c>
      <c r="H38" s="9">
        <v>2024</v>
      </c>
      <c r="I38" s="8">
        <v>20</v>
      </c>
      <c r="J38" s="9">
        <f t="shared" si="1"/>
        <v>10</v>
      </c>
      <c r="K38" s="8" t="s">
        <v>219</v>
      </c>
      <c r="L38" s="8" t="s">
        <v>222</v>
      </c>
      <c r="M38" s="8" t="s">
        <v>33</v>
      </c>
      <c r="N38" s="8"/>
      <c r="O38" s="8" t="s">
        <v>34</v>
      </c>
      <c r="P38" s="8" t="s">
        <v>35</v>
      </c>
      <c r="Q38" s="8" t="s">
        <v>36</v>
      </c>
      <c r="R38" s="8" t="s">
        <v>47</v>
      </c>
      <c r="S38" s="8" t="s">
        <v>38</v>
      </c>
      <c r="T38" s="8" t="s">
        <v>223</v>
      </c>
      <c r="U38" s="9">
        <v>20</v>
      </c>
      <c r="V38" s="13">
        <v>45803</v>
      </c>
      <c r="W38" s="8" t="s">
        <v>223</v>
      </c>
      <c r="X38" s="9" t="s">
        <v>224</v>
      </c>
      <c r="Y38" s="8" t="s">
        <v>40</v>
      </c>
      <c r="Z38" s="8"/>
    </row>
    <row r="39" s="3" customFormat="1" ht="90" spans="1:26">
      <c r="A39" s="8">
        <v>36</v>
      </c>
      <c r="B39" s="8" t="s">
        <v>137</v>
      </c>
      <c r="C39" s="8" t="s">
        <v>225</v>
      </c>
      <c r="D39" s="8">
        <v>20</v>
      </c>
      <c r="E39" s="8" t="s">
        <v>226</v>
      </c>
      <c r="F39" s="8">
        <v>1</v>
      </c>
      <c r="G39" s="8" t="s">
        <v>181</v>
      </c>
      <c r="H39" s="9">
        <v>2024</v>
      </c>
      <c r="I39" s="8">
        <v>20</v>
      </c>
      <c r="J39" s="9">
        <f t="shared" si="1"/>
        <v>10</v>
      </c>
      <c r="K39" s="8" t="s">
        <v>137</v>
      </c>
      <c r="L39" s="8" t="s">
        <v>227</v>
      </c>
      <c r="M39" s="8" t="s">
        <v>33</v>
      </c>
      <c r="N39" s="8"/>
      <c r="O39" s="8" t="s">
        <v>34</v>
      </c>
      <c r="P39" s="8" t="s">
        <v>35</v>
      </c>
      <c r="Q39" s="8" t="s">
        <v>36</v>
      </c>
      <c r="R39" s="8" t="s">
        <v>47</v>
      </c>
      <c r="S39" s="8" t="s">
        <v>38</v>
      </c>
      <c r="T39" s="8" t="s">
        <v>228</v>
      </c>
      <c r="U39" s="9">
        <v>20</v>
      </c>
      <c r="V39" s="13">
        <v>45803</v>
      </c>
      <c r="W39" s="8" t="s">
        <v>228</v>
      </c>
      <c r="X39" s="9" t="s">
        <v>142</v>
      </c>
      <c r="Y39" s="8" t="s">
        <v>40</v>
      </c>
      <c r="Z39" s="8"/>
    </row>
    <row r="40" s="3" customFormat="1" ht="90" spans="1:26">
      <c r="A40" s="8">
        <v>37</v>
      </c>
      <c r="B40" s="8" t="s">
        <v>89</v>
      </c>
      <c r="C40" s="8" t="s">
        <v>229</v>
      </c>
      <c r="D40" s="8">
        <v>25</v>
      </c>
      <c r="E40" s="8" t="s">
        <v>230</v>
      </c>
      <c r="F40" s="8">
        <v>200</v>
      </c>
      <c r="G40" s="8" t="s">
        <v>31</v>
      </c>
      <c r="H40" s="9">
        <v>2024</v>
      </c>
      <c r="I40" s="8">
        <v>25</v>
      </c>
      <c r="J40" s="9">
        <f t="shared" si="1"/>
        <v>12.5</v>
      </c>
      <c r="K40" s="8" t="s">
        <v>89</v>
      </c>
      <c r="L40" s="8" t="s">
        <v>231</v>
      </c>
      <c r="M40" s="8" t="s">
        <v>33</v>
      </c>
      <c r="N40" s="8"/>
      <c r="O40" s="8" t="s">
        <v>34</v>
      </c>
      <c r="P40" s="8" t="s">
        <v>35</v>
      </c>
      <c r="Q40" s="8" t="s">
        <v>36</v>
      </c>
      <c r="R40" s="8" t="s">
        <v>47</v>
      </c>
      <c r="S40" s="8" t="s">
        <v>38</v>
      </c>
      <c r="T40" s="8" t="s">
        <v>232</v>
      </c>
      <c r="U40" s="9">
        <v>25</v>
      </c>
      <c r="V40" s="13">
        <v>45803</v>
      </c>
      <c r="W40" s="8" t="s">
        <v>232</v>
      </c>
      <c r="X40" s="9" t="s">
        <v>94</v>
      </c>
      <c r="Y40" s="8" t="s">
        <v>40</v>
      </c>
      <c r="Z40" s="8"/>
    </row>
    <row r="41" s="3" customFormat="1" ht="45" spans="1:26">
      <c r="A41" s="8">
        <v>38</v>
      </c>
      <c r="B41" s="8" t="s">
        <v>143</v>
      </c>
      <c r="C41" s="8" t="s">
        <v>233</v>
      </c>
      <c r="D41" s="8">
        <v>20</v>
      </c>
      <c r="E41" s="8" t="s">
        <v>234</v>
      </c>
      <c r="F41" s="8">
        <v>1</v>
      </c>
      <c r="G41" s="8" t="s">
        <v>181</v>
      </c>
      <c r="H41" s="9">
        <v>2024</v>
      </c>
      <c r="I41" s="8">
        <v>20</v>
      </c>
      <c r="J41" s="9">
        <f t="shared" si="1"/>
        <v>10</v>
      </c>
      <c r="K41" s="8" t="s">
        <v>143</v>
      </c>
      <c r="L41" s="8" t="s">
        <v>233</v>
      </c>
      <c r="M41" s="8" t="s">
        <v>33</v>
      </c>
      <c r="N41" s="8"/>
      <c r="O41" s="8" t="s">
        <v>34</v>
      </c>
      <c r="P41" s="8" t="s">
        <v>35</v>
      </c>
      <c r="Q41" s="8" t="s">
        <v>36</v>
      </c>
      <c r="R41" s="8" t="s">
        <v>47</v>
      </c>
      <c r="S41" s="9" t="s">
        <v>38</v>
      </c>
      <c r="T41" s="8" t="s">
        <v>235</v>
      </c>
      <c r="U41" s="9">
        <v>20</v>
      </c>
      <c r="V41" s="13">
        <v>45803</v>
      </c>
      <c r="W41" s="8" t="s">
        <v>235</v>
      </c>
      <c r="X41" s="9" t="s">
        <v>236</v>
      </c>
      <c r="Y41" s="8" t="s">
        <v>40</v>
      </c>
      <c r="Z41" s="8"/>
    </row>
    <row r="42" s="3" customFormat="1" ht="101.25" spans="1:26">
      <c r="A42" s="8">
        <v>39</v>
      </c>
      <c r="B42" s="8" t="s">
        <v>237</v>
      </c>
      <c r="C42" s="8" t="s">
        <v>238</v>
      </c>
      <c r="D42" s="8">
        <v>20</v>
      </c>
      <c r="E42" s="8" t="s">
        <v>239</v>
      </c>
      <c r="F42" s="8">
        <v>1</v>
      </c>
      <c r="G42" s="8" t="s">
        <v>240</v>
      </c>
      <c r="H42" s="9">
        <v>2024</v>
      </c>
      <c r="I42" s="8">
        <v>20</v>
      </c>
      <c r="J42" s="9">
        <f t="shared" si="1"/>
        <v>10</v>
      </c>
      <c r="K42" s="8" t="s">
        <v>237</v>
      </c>
      <c r="L42" s="8" t="s">
        <v>241</v>
      </c>
      <c r="M42" s="8" t="s">
        <v>33</v>
      </c>
      <c r="N42" s="8"/>
      <c r="O42" s="8" t="s">
        <v>34</v>
      </c>
      <c r="P42" s="8" t="s">
        <v>35</v>
      </c>
      <c r="Q42" s="8" t="s">
        <v>36</v>
      </c>
      <c r="R42" s="8" t="s">
        <v>47</v>
      </c>
      <c r="S42" s="8" t="s">
        <v>38</v>
      </c>
      <c r="T42" s="8" t="s">
        <v>242</v>
      </c>
      <c r="U42" s="9">
        <v>20</v>
      </c>
      <c r="V42" s="13">
        <v>45803</v>
      </c>
      <c r="W42" s="8" t="s">
        <v>242</v>
      </c>
      <c r="X42" s="9" t="s">
        <v>243</v>
      </c>
      <c r="Y42" s="8" t="s">
        <v>40</v>
      </c>
      <c r="Z42" s="8"/>
    </row>
    <row r="43" ht="90" spans="1:26">
      <c r="A43" s="8">
        <v>40</v>
      </c>
      <c r="B43" s="8" t="s">
        <v>54</v>
      </c>
      <c r="C43" s="8" t="s">
        <v>244</v>
      </c>
      <c r="D43" s="8">
        <v>6</v>
      </c>
      <c r="E43" s="8" t="s">
        <v>245</v>
      </c>
      <c r="F43" s="8">
        <v>1430</v>
      </c>
      <c r="G43" s="8" t="s">
        <v>57</v>
      </c>
      <c r="H43" s="9">
        <v>2024</v>
      </c>
      <c r="I43" s="8">
        <v>6</v>
      </c>
      <c r="J43" s="9">
        <f t="shared" si="1"/>
        <v>3</v>
      </c>
      <c r="K43" s="8" t="s">
        <v>54</v>
      </c>
      <c r="L43" s="8" t="s">
        <v>54</v>
      </c>
      <c r="M43" s="8" t="s">
        <v>33</v>
      </c>
      <c r="N43" s="8"/>
      <c r="O43" s="8" t="s">
        <v>34</v>
      </c>
      <c r="P43" s="8" t="s">
        <v>35</v>
      </c>
      <c r="Q43" s="8" t="s">
        <v>46</v>
      </c>
      <c r="R43" s="8" t="s">
        <v>58</v>
      </c>
      <c r="S43" s="8" t="s">
        <v>38</v>
      </c>
      <c r="T43" s="8" t="s">
        <v>59</v>
      </c>
      <c r="U43" s="8">
        <v>6</v>
      </c>
      <c r="V43" s="13">
        <v>45803</v>
      </c>
      <c r="W43" s="8" t="s">
        <v>54</v>
      </c>
      <c r="X43" s="8" t="s">
        <v>60</v>
      </c>
      <c r="Y43" s="8" t="s">
        <v>40</v>
      </c>
      <c r="Z43" s="8"/>
    </row>
    <row r="44" ht="90" spans="1:26">
      <c r="A44" s="8">
        <v>41</v>
      </c>
      <c r="B44" s="8" t="s">
        <v>246</v>
      </c>
      <c r="C44" s="8" t="s">
        <v>247</v>
      </c>
      <c r="D44" s="8">
        <v>10</v>
      </c>
      <c r="E44" s="8" t="s">
        <v>248</v>
      </c>
      <c r="F44" s="8">
        <v>600</v>
      </c>
      <c r="G44" s="8" t="s">
        <v>57</v>
      </c>
      <c r="H44" s="9">
        <v>2024</v>
      </c>
      <c r="I44" s="8">
        <v>10</v>
      </c>
      <c r="J44" s="9">
        <f t="shared" si="1"/>
        <v>5</v>
      </c>
      <c r="K44" s="8" t="s">
        <v>249</v>
      </c>
      <c r="L44" s="8" t="s">
        <v>249</v>
      </c>
      <c r="M44" s="8" t="s">
        <v>33</v>
      </c>
      <c r="N44" s="8"/>
      <c r="O44" s="8" t="s">
        <v>34</v>
      </c>
      <c r="P44" s="8" t="s">
        <v>35</v>
      </c>
      <c r="Q44" s="8" t="s">
        <v>46</v>
      </c>
      <c r="R44" s="8" t="s">
        <v>65</v>
      </c>
      <c r="S44" s="8" t="s">
        <v>38</v>
      </c>
      <c r="T44" s="8" t="s">
        <v>249</v>
      </c>
      <c r="U44" s="8">
        <v>10</v>
      </c>
      <c r="V44" s="13">
        <v>45803</v>
      </c>
      <c r="W44" s="8" t="s">
        <v>249</v>
      </c>
      <c r="X44" s="8" t="s">
        <v>250</v>
      </c>
      <c r="Y44" s="8" t="s">
        <v>40</v>
      </c>
      <c r="Z44" s="8"/>
    </row>
    <row r="45" ht="90" spans="1:26">
      <c r="A45" s="8">
        <v>42</v>
      </c>
      <c r="B45" s="8" t="s">
        <v>251</v>
      </c>
      <c r="C45" s="8" t="s">
        <v>252</v>
      </c>
      <c r="D45" s="8">
        <v>5</v>
      </c>
      <c r="E45" s="8" t="s">
        <v>253</v>
      </c>
      <c r="F45" s="8">
        <v>1370</v>
      </c>
      <c r="G45" s="8" t="s">
        <v>57</v>
      </c>
      <c r="H45" s="9">
        <v>2024</v>
      </c>
      <c r="I45" s="8">
        <v>5</v>
      </c>
      <c r="J45" s="9">
        <f t="shared" si="1"/>
        <v>2.5</v>
      </c>
      <c r="K45" s="8" t="s">
        <v>251</v>
      </c>
      <c r="L45" s="8" t="s">
        <v>251</v>
      </c>
      <c r="M45" s="8" t="s">
        <v>33</v>
      </c>
      <c r="N45" s="8"/>
      <c r="O45" s="8" t="s">
        <v>34</v>
      </c>
      <c r="P45" s="8" t="s">
        <v>35</v>
      </c>
      <c r="Q45" s="8" t="s">
        <v>46</v>
      </c>
      <c r="R45" s="8" t="s">
        <v>58</v>
      </c>
      <c r="S45" s="8" t="s">
        <v>38</v>
      </c>
      <c r="T45" s="8" t="s">
        <v>254</v>
      </c>
      <c r="U45" s="8">
        <v>5</v>
      </c>
      <c r="V45" s="13">
        <v>45803</v>
      </c>
      <c r="W45" s="8" t="s">
        <v>251</v>
      </c>
      <c r="X45" s="8" t="s">
        <v>255</v>
      </c>
      <c r="Y45" s="8" t="s">
        <v>40</v>
      </c>
      <c r="Z45" s="8"/>
    </row>
    <row r="46" ht="90" spans="1:26">
      <c r="A46" s="8">
        <v>43</v>
      </c>
      <c r="B46" s="8" t="s">
        <v>256</v>
      </c>
      <c r="C46" s="8" t="s">
        <v>257</v>
      </c>
      <c r="D46" s="8">
        <v>5</v>
      </c>
      <c r="E46" s="8" t="s">
        <v>258</v>
      </c>
      <c r="F46" s="8">
        <v>109</v>
      </c>
      <c r="G46" s="8" t="s">
        <v>57</v>
      </c>
      <c r="H46" s="9">
        <v>2024</v>
      </c>
      <c r="I46" s="8">
        <v>5</v>
      </c>
      <c r="J46" s="9">
        <f t="shared" si="1"/>
        <v>2.5</v>
      </c>
      <c r="K46" s="8" t="s">
        <v>256</v>
      </c>
      <c r="L46" s="8" t="s">
        <v>256</v>
      </c>
      <c r="M46" s="8" t="s">
        <v>33</v>
      </c>
      <c r="N46" s="8"/>
      <c r="O46" s="8" t="s">
        <v>34</v>
      </c>
      <c r="P46" s="8" t="s">
        <v>35</v>
      </c>
      <c r="Q46" s="8" t="s">
        <v>46</v>
      </c>
      <c r="R46" s="8" t="s">
        <v>58</v>
      </c>
      <c r="S46" s="8" t="s">
        <v>38</v>
      </c>
      <c r="T46" s="8" t="s">
        <v>259</v>
      </c>
      <c r="U46" s="8">
        <v>5</v>
      </c>
      <c r="V46" s="13">
        <v>45803</v>
      </c>
      <c r="W46" s="8" t="s">
        <v>256</v>
      </c>
      <c r="X46" s="8" t="s">
        <v>260</v>
      </c>
      <c r="Y46" s="8" t="s">
        <v>40</v>
      </c>
      <c r="Z46" s="8"/>
    </row>
    <row r="47" ht="90" spans="1:26">
      <c r="A47" s="8">
        <v>44</v>
      </c>
      <c r="B47" s="8" t="s">
        <v>261</v>
      </c>
      <c r="C47" s="8" t="s">
        <v>262</v>
      </c>
      <c r="D47" s="8">
        <v>10</v>
      </c>
      <c r="E47" s="8" t="s">
        <v>263</v>
      </c>
      <c r="F47" s="8">
        <v>258</v>
      </c>
      <c r="G47" s="8" t="s">
        <v>57</v>
      </c>
      <c r="H47" s="9">
        <v>2024</v>
      </c>
      <c r="I47" s="8">
        <v>10</v>
      </c>
      <c r="J47" s="9">
        <f t="shared" si="1"/>
        <v>5</v>
      </c>
      <c r="K47" s="8" t="s">
        <v>261</v>
      </c>
      <c r="L47" s="8" t="s">
        <v>261</v>
      </c>
      <c r="M47" s="8" t="s">
        <v>33</v>
      </c>
      <c r="N47" s="8"/>
      <c r="O47" s="8" t="s">
        <v>34</v>
      </c>
      <c r="P47" s="8" t="s">
        <v>35</v>
      </c>
      <c r="Q47" s="8" t="s">
        <v>46</v>
      </c>
      <c r="R47" s="8" t="s">
        <v>58</v>
      </c>
      <c r="S47" s="8" t="s">
        <v>38</v>
      </c>
      <c r="T47" s="8" t="s">
        <v>264</v>
      </c>
      <c r="U47" s="8">
        <v>10</v>
      </c>
      <c r="V47" s="13">
        <v>45803</v>
      </c>
      <c r="W47" s="8" t="s">
        <v>261</v>
      </c>
      <c r="X47" s="8" t="s">
        <v>265</v>
      </c>
      <c r="Y47" s="8" t="s">
        <v>40</v>
      </c>
      <c r="Z47" s="8"/>
    </row>
    <row r="48" ht="56.25" spans="1:26">
      <c r="A48" s="8">
        <v>45</v>
      </c>
      <c r="B48" s="8" t="s">
        <v>84</v>
      </c>
      <c r="C48" s="8" t="s">
        <v>266</v>
      </c>
      <c r="D48" s="8">
        <v>30</v>
      </c>
      <c r="E48" s="8" t="s">
        <v>267</v>
      </c>
      <c r="F48" s="8">
        <v>400</v>
      </c>
      <c r="G48" s="8" t="s">
        <v>71</v>
      </c>
      <c r="H48" s="9">
        <v>2024</v>
      </c>
      <c r="I48" s="8">
        <v>30</v>
      </c>
      <c r="J48" s="9">
        <f t="shared" si="1"/>
        <v>15</v>
      </c>
      <c r="K48" s="8" t="s">
        <v>87</v>
      </c>
      <c r="L48" s="8" t="s">
        <v>87</v>
      </c>
      <c r="M48" s="8" t="s">
        <v>33</v>
      </c>
      <c r="N48" s="8"/>
      <c r="O48" s="8" t="s">
        <v>34</v>
      </c>
      <c r="P48" s="8" t="s">
        <v>35</v>
      </c>
      <c r="Q48" s="8" t="s">
        <v>46</v>
      </c>
      <c r="R48" s="8" t="s">
        <v>268</v>
      </c>
      <c r="S48" s="8" t="s">
        <v>38</v>
      </c>
      <c r="T48" s="8" t="s">
        <v>87</v>
      </c>
      <c r="U48" s="8">
        <v>30</v>
      </c>
      <c r="V48" s="13">
        <v>45803</v>
      </c>
      <c r="W48" s="8" t="s">
        <v>87</v>
      </c>
      <c r="X48" s="8" t="s">
        <v>88</v>
      </c>
      <c r="Y48" s="8" t="s">
        <v>40</v>
      </c>
      <c r="Z48" s="8"/>
    </row>
    <row r="49" s="3" customFormat="1" ht="78.75" spans="1:26">
      <c r="A49" s="8">
        <v>46</v>
      </c>
      <c r="B49" s="8" t="s">
        <v>269</v>
      </c>
      <c r="C49" s="8" t="s">
        <v>270</v>
      </c>
      <c r="D49" s="8">
        <v>339</v>
      </c>
      <c r="E49" s="8" t="s">
        <v>271</v>
      </c>
      <c r="F49" s="8" t="s">
        <v>272</v>
      </c>
      <c r="G49" s="8" t="s">
        <v>47</v>
      </c>
      <c r="H49" s="9">
        <v>2024</v>
      </c>
      <c r="I49" s="8">
        <v>339</v>
      </c>
      <c r="J49" s="9">
        <f t="shared" si="1"/>
        <v>169.5</v>
      </c>
      <c r="K49" s="8" t="s">
        <v>273</v>
      </c>
      <c r="L49" s="8" t="s">
        <v>40</v>
      </c>
      <c r="M49" s="8" t="s">
        <v>33</v>
      </c>
      <c r="N49" s="8"/>
      <c r="O49" s="8" t="s">
        <v>274</v>
      </c>
      <c r="P49" s="8" t="s">
        <v>35</v>
      </c>
      <c r="Q49" s="8" t="s">
        <v>46</v>
      </c>
      <c r="R49" s="8" t="s">
        <v>58</v>
      </c>
      <c r="S49" s="8" t="s">
        <v>275</v>
      </c>
      <c r="T49" s="8" t="s">
        <v>40</v>
      </c>
      <c r="U49" s="8">
        <v>339</v>
      </c>
      <c r="V49" s="13">
        <v>45803</v>
      </c>
      <c r="W49" s="8" t="s">
        <v>40</v>
      </c>
      <c r="X49" s="8" t="s">
        <v>276</v>
      </c>
      <c r="Y49" s="8" t="s">
        <v>40</v>
      </c>
      <c r="Z49" s="8"/>
    </row>
    <row r="50" ht="90" spans="1:26">
      <c r="A50" s="8">
        <v>47</v>
      </c>
      <c r="B50" s="8" t="s">
        <v>89</v>
      </c>
      <c r="C50" s="8" t="s">
        <v>229</v>
      </c>
      <c r="D50" s="8">
        <v>100</v>
      </c>
      <c r="E50" s="8" t="s">
        <v>277</v>
      </c>
      <c r="F50" s="8">
        <v>200</v>
      </c>
      <c r="G50" s="8" t="s">
        <v>31</v>
      </c>
      <c r="H50" s="9">
        <v>2024</v>
      </c>
      <c r="I50" s="8">
        <v>100</v>
      </c>
      <c r="J50" s="9">
        <f t="shared" si="1"/>
        <v>50</v>
      </c>
      <c r="K50" s="8" t="s">
        <v>232</v>
      </c>
      <c r="L50" s="8" t="s">
        <v>89</v>
      </c>
      <c r="M50" s="8" t="s">
        <v>33</v>
      </c>
      <c r="N50" s="8"/>
      <c r="O50" s="8" t="s">
        <v>34</v>
      </c>
      <c r="P50" s="8" t="s">
        <v>35</v>
      </c>
      <c r="Q50" s="8" t="s">
        <v>36</v>
      </c>
      <c r="R50" s="8" t="s">
        <v>141</v>
      </c>
      <c r="S50" s="8" t="s">
        <v>38</v>
      </c>
      <c r="T50" s="8" t="s">
        <v>89</v>
      </c>
      <c r="U50" s="9">
        <v>100</v>
      </c>
      <c r="V50" s="13">
        <v>45803</v>
      </c>
      <c r="W50" s="8" t="s">
        <v>89</v>
      </c>
      <c r="X50" s="8" t="s">
        <v>94</v>
      </c>
      <c r="Y50" s="8" t="s">
        <v>40</v>
      </c>
      <c r="Z50" s="8"/>
    </row>
    <row r="51" ht="146.25" spans="1:26">
      <c r="A51" s="8">
        <v>48</v>
      </c>
      <c r="B51" s="8" t="s">
        <v>278</v>
      </c>
      <c r="C51" s="8" t="s">
        <v>279</v>
      </c>
      <c r="D51" s="8">
        <v>58</v>
      </c>
      <c r="E51" s="8" t="s">
        <v>280</v>
      </c>
      <c r="F51" s="8">
        <v>1</v>
      </c>
      <c r="G51" s="8" t="s">
        <v>97</v>
      </c>
      <c r="H51" s="9">
        <v>2024</v>
      </c>
      <c r="I51" s="8">
        <v>58</v>
      </c>
      <c r="J51" s="9">
        <f t="shared" si="1"/>
        <v>29</v>
      </c>
      <c r="K51" s="8" t="s">
        <v>281</v>
      </c>
      <c r="L51" s="8" t="s">
        <v>281</v>
      </c>
      <c r="M51" s="8" t="s">
        <v>33</v>
      </c>
      <c r="N51" s="8"/>
      <c r="O51" s="8" t="s">
        <v>34</v>
      </c>
      <c r="P51" s="8" t="s">
        <v>35</v>
      </c>
      <c r="Q51" s="8" t="s">
        <v>46</v>
      </c>
      <c r="R51" s="8" t="s">
        <v>282</v>
      </c>
      <c r="S51" s="8" t="s">
        <v>38</v>
      </c>
      <c r="T51" s="8" t="s">
        <v>281</v>
      </c>
      <c r="U51" s="8">
        <v>58</v>
      </c>
      <c r="V51" s="13">
        <v>45803</v>
      </c>
      <c r="W51" s="8" t="s">
        <v>281</v>
      </c>
      <c r="X51" s="8" t="s">
        <v>283</v>
      </c>
      <c r="Y51" s="8" t="s">
        <v>40</v>
      </c>
      <c r="Z51" s="8"/>
    </row>
    <row r="52" ht="78.75" spans="1:26">
      <c r="A52" s="8">
        <v>49</v>
      </c>
      <c r="B52" s="8" t="s">
        <v>284</v>
      </c>
      <c r="C52" s="8" t="s">
        <v>285</v>
      </c>
      <c r="D52" s="8">
        <v>23</v>
      </c>
      <c r="E52" s="8" t="s">
        <v>286</v>
      </c>
      <c r="F52" s="8">
        <v>1240</v>
      </c>
      <c r="G52" s="8" t="s">
        <v>287</v>
      </c>
      <c r="H52" s="9">
        <v>2024</v>
      </c>
      <c r="I52" s="8">
        <v>23</v>
      </c>
      <c r="J52" s="9">
        <f t="shared" si="1"/>
        <v>11.5</v>
      </c>
      <c r="K52" s="8" t="s">
        <v>288</v>
      </c>
      <c r="L52" s="8" t="s">
        <v>288</v>
      </c>
      <c r="M52" s="8" t="s">
        <v>33</v>
      </c>
      <c r="N52" s="8"/>
      <c r="O52" s="8" t="s">
        <v>34</v>
      </c>
      <c r="P52" s="8" t="s">
        <v>35</v>
      </c>
      <c r="Q52" s="8" t="s">
        <v>36</v>
      </c>
      <c r="R52" s="8" t="s">
        <v>37</v>
      </c>
      <c r="S52" s="8" t="s">
        <v>38</v>
      </c>
      <c r="T52" s="8" t="s">
        <v>288</v>
      </c>
      <c r="U52" s="8">
        <v>23</v>
      </c>
      <c r="V52" s="13">
        <v>45803</v>
      </c>
      <c r="W52" s="8" t="s">
        <v>288</v>
      </c>
      <c r="X52" s="8" t="s">
        <v>289</v>
      </c>
      <c r="Y52" s="8" t="s">
        <v>40</v>
      </c>
      <c r="Z52" s="8"/>
    </row>
    <row r="53" ht="78.75" spans="1:26">
      <c r="A53" s="8">
        <v>50</v>
      </c>
      <c r="B53" s="8" t="s">
        <v>290</v>
      </c>
      <c r="C53" s="8" t="s">
        <v>285</v>
      </c>
      <c r="D53" s="8">
        <v>25</v>
      </c>
      <c r="E53" s="8" t="s">
        <v>291</v>
      </c>
      <c r="F53" s="8" t="s">
        <v>292</v>
      </c>
      <c r="G53" s="8" t="s">
        <v>293</v>
      </c>
      <c r="H53" s="9">
        <v>2024</v>
      </c>
      <c r="I53" s="8">
        <v>25</v>
      </c>
      <c r="J53" s="9">
        <f t="shared" si="1"/>
        <v>12.5</v>
      </c>
      <c r="K53" s="8" t="s">
        <v>294</v>
      </c>
      <c r="L53" s="8" t="s">
        <v>294</v>
      </c>
      <c r="M53" s="8" t="s">
        <v>33</v>
      </c>
      <c r="N53" s="8"/>
      <c r="O53" s="8" t="s">
        <v>34</v>
      </c>
      <c r="P53" s="8" t="s">
        <v>35</v>
      </c>
      <c r="Q53" s="8" t="s">
        <v>36</v>
      </c>
      <c r="R53" s="8" t="s">
        <v>295</v>
      </c>
      <c r="S53" s="8" t="s">
        <v>38</v>
      </c>
      <c r="T53" s="8" t="s">
        <v>294</v>
      </c>
      <c r="U53" s="8">
        <v>25</v>
      </c>
      <c r="V53" s="13">
        <v>45803</v>
      </c>
      <c r="W53" s="8" t="s">
        <v>294</v>
      </c>
      <c r="X53" s="8" t="s">
        <v>296</v>
      </c>
      <c r="Y53" s="8" t="s">
        <v>40</v>
      </c>
      <c r="Z53" s="8"/>
    </row>
    <row r="54" ht="78.75" spans="1:26">
      <c r="A54" s="8">
        <v>51</v>
      </c>
      <c r="B54" s="8" t="s">
        <v>28</v>
      </c>
      <c r="C54" s="8" t="s">
        <v>285</v>
      </c>
      <c r="D54" s="8">
        <v>32</v>
      </c>
      <c r="E54" s="8" t="s">
        <v>297</v>
      </c>
      <c r="F54" s="8" t="s">
        <v>298</v>
      </c>
      <c r="G54" s="8" t="s">
        <v>293</v>
      </c>
      <c r="H54" s="9">
        <v>2024</v>
      </c>
      <c r="I54" s="8">
        <v>32</v>
      </c>
      <c r="J54" s="9">
        <f t="shared" si="1"/>
        <v>16</v>
      </c>
      <c r="K54" s="8" t="s">
        <v>32</v>
      </c>
      <c r="L54" s="8" t="s">
        <v>32</v>
      </c>
      <c r="M54" s="8" t="s">
        <v>33</v>
      </c>
      <c r="N54" s="8"/>
      <c r="O54" s="8" t="s">
        <v>34</v>
      </c>
      <c r="P54" s="8" t="s">
        <v>35</v>
      </c>
      <c r="Q54" s="8" t="s">
        <v>36</v>
      </c>
      <c r="R54" s="8" t="s">
        <v>295</v>
      </c>
      <c r="S54" s="8" t="s">
        <v>38</v>
      </c>
      <c r="T54" s="8" t="s">
        <v>32</v>
      </c>
      <c r="U54" s="8">
        <v>32</v>
      </c>
      <c r="V54" s="13">
        <v>45803</v>
      </c>
      <c r="W54" s="8" t="s">
        <v>32</v>
      </c>
      <c r="X54" s="8" t="s">
        <v>39</v>
      </c>
      <c r="Y54" s="8" t="s">
        <v>40</v>
      </c>
      <c r="Z54" s="8"/>
    </row>
    <row r="55" ht="78.75" spans="1:26">
      <c r="A55" s="8">
        <v>52</v>
      </c>
      <c r="B55" s="8" t="s">
        <v>79</v>
      </c>
      <c r="C55" s="8" t="s">
        <v>285</v>
      </c>
      <c r="D55" s="8">
        <v>25</v>
      </c>
      <c r="E55" s="8" t="s">
        <v>299</v>
      </c>
      <c r="F55" s="8" t="s">
        <v>300</v>
      </c>
      <c r="G55" s="8" t="s">
        <v>293</v>
      </c>
      <c r="H55" s="9">
        <v>2024</v>
      </c>
      <c r="I55" s="8">
        <v>25</v>
      </c>
      <c r="J55" s="9">
        <f t="shared" si="1"/>
        <v>12.5</v>
      </c>
      <c r="K55" s="8" t="s">
        <v>82</v>
      </c>
      <c r="L55" s="8" t="s">
        <v>301</v>
      </c>
      <c r="M55" s="8" t="s">
        <v>33</v>
      </c>
      <c r="N55" s="8"/>
      <c r="O55" s="8" t="s">
        <v>302</v>
      </c>
      <c r="P55" s="8" t="s">
        <v>35</v>
      </c>
      <c r="Q55" s="8" t="s">
        <v>303</v>
      </c>
      <c r="R55" s="8" t="s">
        <v>295</v>
      </c>
      <c r="S55" s="8" t="s">
        <v>38</v>
      </c>
      <c r="T55" s="8" t="s">
        <v>82</v>
      </c>
      <c r="U55" s="8">
        <v>25</v>
      </c>
      <c r="V55" s="13">
        <v>45803</v>
      </c>
      <c r="W55" s="8" t="s">
        <v>82</v>
      </c>
      <c r="X55" s="8" t="s">
        <v>83</v>
      </c>
      <c r="Y55" s="8" t="s">
        <v>40</v>
      </c>
      <c r="Z55" s="8"/>
    </row>
    <row r="56" ht="78.75" spans="1:26">
      <c r="A56" s="8">
        <v>53</v>
      </c>
      <c r="B56" s="8" t="s">
        <v>100</v>
      </c>
      <c r="C56" s="8" t="s">
        <v>285</v>
      </c>
      <c r="D56" s="8">
        <v>30</v>
      </c>
      <c r="E56" s="8" t="s">
        <v>304</v>
      </c>
      <c r="F56" s="8" t="s">
        <v>304</v>
      </c>
      <c r="G56" s="8" t="s">
        <v>293</v>
      </c>
      <c r="H56" s="9">
        <v>2024</v>
      </c>
      <c r="I56" s="8">
        <v>30</v>
      </c>
      <c r="J56" s="9">
        <f t="shared" si="1"/>
        <v>15</v>
      </c>
      <c r="K56" s="8" t="s">
        <v>103</v>
      </c>
      <c r="L56" s="8" t="s">
        <v>103</v>
      </c>
      <c r="M56" s="8" t="s">
        <v>33</v>
      </c>
      <c r="N56" s="8"/>
      <c r="O56" s="8" t="s">
        <v>302</v>
      </c>
      <c r="P56" s="8" t="s">
        <v>35</v>
      </c>
      <c r="Q56" s="8" t="s">
        <v>303</v>
      </c>
      <c r="R56" s="8" t="s">
        <v>295</v>
      </c>
      <c r="S56" s="8" t="s">
        <v>38</v>
      </c>
      <c r="T56" s="8" t="s">
        <v>103</v>
      </c>
      <c r="U56" s="8">
        <v>30</v>
      </c>
      <c r="V56" s="13">
        <v>45803</v>
      </c>
      <c r="W56" s="8" t="s">
        <v>103</v>
      </c>
      <c r="X56" s="8" t="s">
        <v>104</v>
      </c>
      <c r="Y56" s="8" t="s">
        <v>40</v>
      </c>
      <c r="Z56" s="8"/>
    </row>
    <row r="57" ht="78.75" spans="1:26">
      <c r="A57" s="8">
        <v>54</v>
      </c>
      <c r="B57" s="8" t="s">
        <v>305</v>
      </c>
      <c r="C57" s="8" t="s">
        <v>285</v>
      </c>
      <c r="D57" s="8">
        <v>23</v>
      </c>
      <c r="E57" s="8" t="s">
        <v>306</v>
      </c>
      <c r="F57" s="8" t="s">
        <v>306</v>
      </c>
      <c r="G57" s="8" t="s">
        <v>293</v>
      </c>
      <c r="H57" s="9">
        <v>2024</v>
      </c>
      <c r="I57" s="8">
        <v>23</v>
      </c>
      <c r="J57" s="9">
        <f t="shared" si="1"/>
        <v>11.5</v>
      </c>
      <c r="K57" s="8" t="s">
        <v>307</v>
      </c>
      <c r="L57" s="8" t="s">
        <v>307</v>
      </c>
      <c r="M57" s="8" t="s">
        <v>33</v>
      </c>
      <c r="N57" s="8"/>
      <c r="O57" s="8" t="s">
        <v>302</v>
      </c>
      <c r="P57" s="8" t="s">
        <v>35</v>
      </c>
      <c r="Q57" s="8" t="s">
        <v>303</v>
      </c>
      <c r="R57" s="8" t="s">
        <v>295</v>
      </c>
      <c r="S57" s="8" t="s">
        <v>38</v>
      </c>
      <c r="T57" s="8" t="s">
        <v>307</v>
      </c>
      <c r="U57" s="8">
        <v>23</v>
      </c>
      <c r="V57" s="13">
        <v>45803</v>
      </c>
      <c r="W57" s="8" t="s">
        <v>307</v>
      </c>
      <c r="X57" s="8" t="s">
        <v>308</v>
      </c>
      <c r="Y57" s="8" t="s">
        <v>40</v>
      </c>
      <c r="Z57" s="8"/>
    </row>
    <row r="58" ht="78.75" spans="1:26">
      <c r="A58" s="8">
        <v>55</v>
      </c>
      <c r="B58" s="8" t="s">
        <v>309</v>
      </c>
      <c r="C58" s="8" t="s">
        <v>285</v>
      </c>
      <c r="D58" s="8">
        <v>22</v>
      </c>
      <c r="E58" s="8" t="s">
        <v>310</v>
      </c>
      <c r="F58" s="8" t="s">
        <v>310</v>
      </c>
      <c r="G58" s="8" t="s">
        <v>293</v>
      </c>
      <c r="H58" s="9">
        <v>2024</v>
      </c>
      <c r="I58" s="8">
        <v>22</v>
      </c>
      <c r="J58" s="9">
        <f t="shared" si="1"/>
        <v>11</v>
      </c>
      <c r="K58" s="8" t="s">
        <v>311</v>
      </c>
      <c r="L58" s="8" t="s">
        <v>311</v>
      </c>
      <c r="M58" s="8" t="s">
        <v>33</v>
      </c>
      <c r="N58" s="8"/>
      <c r="O58" s="8" t="s">
        <v>302</v>
      </c>
      <c r="P58" s="8" t="s">
        <v>35</v>
      </c>
      <c r="Q58" s="8" t="s">
        <v>303</v>
      </c>
      <c r="R58" s="8" t="s">
        <v>295</v>
      </c>
      <c r="S58" s="8" t="s">
        <v>38</v>
      </c>
      <c r="T58" s="8" t="s">
        <v>311</v>
      </c>
      <c r="U58" s="8">
        <v>22</v>
      </c>
      <c r="V58" s="13">
        <v>45803</v>
      </c>
      <c r="W58" s="8" t="s">
        <v>311</v>
      </c>
      <c r="X58" s="8" t="s">
        <v>312</v>
      </c>
      <c r="Y58" s="8" t="s">
        <v>40</v>
      </c>
      <c r="Z58" s="8"/>
    </row>
    <row r="59" ht="13.5"/>
  </sheetData>
  <autoFilter xmlns:etc="http://www.wps.cn/officeDocument/2017/etCustomData" ref="A3:Z58" etc:filterBottomFollowUsedRange="0">
    <extLst/>
  </autoFilter>
  <mergeCells count="2">
    <mergeCell ref="A1:Z1"/>
    <mergeCell ref="A2:Z2"/>
  </mergeCells>
  <pageMargins left="0.751388888888889" right="0.751388888888889" top="1" bottom="1" header="0.5" footer="0.5"/>
  <pageSetup paperSize="9" scale="68"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2023-2024年经营性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韵仪</cp:lastModifiedBy>
  <dcterms:created xsi:type="dcterms:W3CDTF">2022-07-14T09:13:00Z</dcterms:created>
  <dcterms:modified xsi:type="dcterms:W3CDTF">2025-05-28T01:18:38Z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4A8FE3F0025F4A29B2501B3FD5FAD94E_13</vt:lpwstr>
  </property>
  <property fmtid="{D5CDD505-2E9C-101B-9397-08002B2CF9AE}" pid="3" name="KSOReadingLayout">
    <vt:bool>true</vt:bool>
  </property>
  <property fmtid="{D5CDD505-2E9C-101B-9397-08002B2CF9AE}" pid="4" name="KSOProductBuildVer">
    <vt:lpwstr>2052-12.1.0.21171</vt:lpwstr>
  </property>
</Properties>
</file>