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7400" windowHeight="11640"/>
  </bookViews>
  <sheets>
    <sheet name="Sheet2 (3)" sheetId="5" r:id="rId1"/>
  </sheets>
  <definedNames>
    <definedName name="_xlnm.Print_Titles" localSheetId="0">'Sheet2 (3)'!$1:$3</definedName>
  </definedNames>
  <calcPr calcId="125725"/>
</workbook>
</file>

<file path=xl/calcChain.xml><?xml version="1.0" encoding="utf-8"?>
<calcChain xmlns="http://schemas.openxmlformats.org/spreadsheetml/2006/main">
  <c r="C41" i="5"/>
</calcChain>
</file>

<file path=xl/sharedStrings.xml><?xml version="1.0" encoding="utf-8"?>
<sst xmlns="http://schemas.openxmlformats.org/spreadsheetml/2006/main" count="67" uniqueCount="67">
  <si>
    <t>奥士康科技股份有限公司</t>
    <phoneticPr fontId="1" type="noConversion"/>
  </si>
  <si>
    <t>郭建华</t>
    <phoneticPr fontId="1" type="noConversion"/>
  </si>
  <si>
    <t>金额（元）</t>
    <phoneticPr fontId="1" type="noConversion"/>
  </si>
  <si>
    <t>序号</t>
    <phoneticPr fontId="1" type="noConversion"/>
  </si>
  <si>
    <t>单位/个人</t>
    <phoneticPr fontId="1" type="noConversion"/>
  </si>
  <si>
    <t>周铁清（董事长）</t>
    <phoneticPr fontId="1" type="noConversion"/>
  </si>
  <si>
    <t>沅江市美团外卖</t>
    <phoneticPr fontId="1" type="noConversion"/>
  </si>
  <si>
    <t>谢集中（总经理）</t>
    <phoneticPr fontId="1" type="noConversion"/>
  </si>
  <si>
    <t>湖南麟云食品有限公司</t>
  </si>
  <si>
    <t>伍麟（董事长）</t>
    <phoneticPr fontId="1" type="noConversion"/>
  </si>
  <si>
    <t>天津泰初商贸有限公司</t>
    <phoneticPr fontId="1" type="noConversion"/>
  </si>
  <si>
    <t>丁卫（院长）</t>
    <phoneticPr fontId="1" type="noConversion"/>
  </si>
  <si>
    <t>中国人寿财产保险股份有限公司（定向）</t>
    <phoneticPr fontId="1" type="noConversion"/>
  </si>
  <si>
    <t>高兰贵（经理）</t>
    <phoneticPr fontId="1" type="noConversion"/>
  </si>
  <si>
    <t>南嘴新南社区居民（102人）</t>
    <phoneticPr fontId="1" type="noConversion"/>
  </si>
  <si>
    <t>沅江市基督教协会三眼塘教堂（和胭脂湖聚集点）</t>
    <phoneticPr fontId="1" type="noConversion"/>
  </si>
  <si>
    <t>沅江市基督教协会竹莲聚集点</t>
    <phoneticPr fontId="1" type="noConversion"/>
  </si>
  <si>
    <t>益阳市沅江玉潭学校</t>
    <phoneticPr fontId="1" type="noConversion"/>
  </si>
  <si>
    <t>聂学军（总校长）</t>
    <phoneticPr fontId="1" type="noConversion"/>
  </si>
  <si>
    <t>湖南省沅江市安沅水利水电建设有限公司</t>
    <phoneticPr fontId="1" type="noConversion"/>
  </si>
  <si>
    <t>沅江市基督教协会茶盘洲基督教堂</t>
    <phoneticPr fontId="1" type="noConversion"/>
  </si>
  <si>
    <t>长江生态环保集团有限公司</t>
    <phoneticPr fontId="1" type="noConversion"/>
  </si>
  <si>
    <t>陈健平（三峡集团公益基金会）</t>
    <phoneticPr fontId="1" type="noConversion"/>
  </si>
  <si>
    <t>张浩</t>
    <phoneticPr fontId="1" type="noConversion"/>
  </si>
  <si>
    <t>龙芳</t>
    <phoneticPr fontId="1" type="noConversion"/>
  </si>
  <si>
    <t>谢慧</t>
    <phoneticPr fontId="1" type="noConversion"/>
  </si>
  <si>
    <t>周建太</t>
    <phoneticPr fontId="1" type="noConversion"/>
  </si>
  <si>
    <t>樊超</t>
    <phoneticPr fontId="1" type="noConversion"/>
  </si>
  <si>
    <t>杨帆</t>
    <phoneticPr fontId="1" type="noConversion"/>
  </si>
  <si>
    <t>喻国华</t>
    <phoneticPr fontId="1" type="noConversion"/>
  </si>
  <si>
    <t>伍婷</t>
    <phoneticPr fontId="1" type="noConversion"/>
  </si>
  <si>
    <t>钟帅</t>
    <phoneticPr fontId="1" type="noConversion"/>
  </si>
  <si>
    <t>竹莲加油站</t>
    <phoneticPr fontId="1" type="noConversion"/>
  </si>
  <si>
    <t>程涌（董事长）</t>
    <phoneticPr fontId="1" type="noConversion"/>
  </si>
  <si>
    <t>湖南路港建设有限公司</t>
    <phoneticPr fontId="1" type="noConversion"/>
  </si>
  <si>
    <t>匡应龙（总经理）</t>
    <phoneticPr fontId="1" type="noConversion"/>
  </si>
  <si>
    <t>沅江德高瑞丰置业有限公司</t>
    <phoneticPr fontId="1" type="noConversion"/>
  </si>
  <si>
    <t>刘科宏（董事长）</t>
    <phoneticPr fontId="1" type="noConversion"/>
  </si>
  <si>
    <t>东方壹号学校</t>
    <phoneticPr fontId="1" type="noConversion"/>
  </si>
  <si>
    <t>大和电脑公司</t>
    <phoneticPr fontId="1" type="noConversion"/>
  </si>
  <si>
    <t>李瑞芳（总经理）</t>
    <phoneticPr fontId="1" type="noConversion"/>
  </si>
  <si>
    <t>王贤秋</t>
    <phoneticPr fontId="1" type="noConversion"/>
  </si>
  <si>
    <t>胡灼然</t>
    <phoneticPr fontId="1" type="noConversion"/>
  </si>
  <si>
    <t>湖南沅江赤蜂农化有限公司</t>
    <phoneticPr fontId="1" type="noConversion"/>
  </si>
  <si>
    <t>湖南悍马建设工程有限公司沅江分公司</t>
    <phoneticPr fontId="1" type="noConversion"/>
  </si>
  <si>
    <t>徐军（经理）</t>
    <phoneticPr fontId="1" type="noConversion"/>
  </si>
  <si>
    <t>邱再平</t>
    <phoneticPr fontId="1" type="noConversion"/>
  </si>
  <si>
    <t>谢丽君</t>
    <phoneticPr fontId="1" type="noConversion"/>
  </si>
  <si>
    <t>沅江爱尔眼科医院员工（38人）</t>
    <phoneticPr fontId="1" type="noConversion"/>
  </si>
  <si>
    <t>广西壮族自治区沅江籍同乡会（定向）</t>
    <phoneticPr fontId="1" type="noConversion"/>
  </si>
  <si>
    <t>李年春（会长）</t>
    <phoneticPr fontId="1" type="noConversion"/>
  </si>
  <si>
    <t>湖南省慈善总会（沅江爱尔眼科医院）</t>
    <phoneticPr fontId="1" type="noConversion"/>
  </si>
  <si>
    <t>武汉市祥端臻松网络科技有限公司</t>
    <phoneticPr fontId="1" type="noConversion"/>
  </si>
  <si>
    <t>何梦龙（董事长）</t>
    <phoneticPr fontId="1" type="noConversion"/>
  </si>
  <si>
    <t>益阳凌云有限责任会计师事务所</t>
    <phoneticPr fontId="1" type="noConversion"/>
  </si>
  <si>
    <t>合计</t>
    <phoneticPr fontId="1" type="noConversion"/>
  </si>
  <si>
    <t>胡永林</t>
    <phoneticPr fontId="1" type="noConversion"/>
  </si>
  <si>
    <t>白祥松</t>
    <phoneticPr fontId="1" type="noConversion"/>
  </si>
  <si>
    <t>捐赠人姓名</t>
    <phoneticPr fontId="1" type="noConversion"/>
  </si>
  <si>
    <t>现金去向</t>
    <phoneticPr fontId="1" type="noConversion"/>
  </si>
  <si>
    <t>2020年3月31日定向捐赠给胭脂湖街道办事处杨梅山村用于疫情防控工作</t>
    <phoneticPr fontId="1" type="noConversion"/>
  </si>
  <si>
    <t>2020年4月15日缴存非税1003000元</t>
    <phoneticPr fontId="1" type="noConversion"/>
  </si>
  <si>
    <t>2020年2月17日定向捐赠给沅江人民医院用于疫情防控工作</t>
    <phoneticPr fontId="1" type="noConversion"/>
  </si>
  <si>
    <t>2020年2月24日缴存非税1458750元</t>
    <phoneticPr fontId="1" type="noConversion"/>
  </si>
  <si>
    <t>2020年3月30日缴存非税249285元</t>
    <phoneticPr fontId="1" type="noConversion"/>
  </si>
  <si>
    <t>王勇</t>
    <phoneticPr fontId="1" type="noConversion"/>
  </si>
  <si>
    <t>2020年沅江市慈善总会疫情防控现金支出明细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</si>
</sst>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horizontal="center" vertical="center"/>
    </xf>
    <xf numFmtId="31" fontId="4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sqref="A1:E1"/>
    </sheetView>
  </sheetViews>
  <sheetFormatPr defaultRowHeight="20.25"/>
  <cols>
    <col min="1" max="1" width="7.875" style="4" customWidth="1"/>
    <col min="2" max="2" width="31.125" style="9" customWidth="1"/>
    <col min="3" max="3" width="18.25" style="4" customWidth="1"/>
    <col min="4" max="4" width="20.125" style="4" customWidth="1"/>
    <col min="5" max="5" width="19.125" style="9" customWidth="1"/>
    <col min="6" max="6" width="11.5" style="2" bestFit="1" customWidth="1"/>
    <col min="7" max="16384" width="9" style="2"/>
  </cols>
  <sheetData>
    <row r="1" spans="1:5" ht="36.75" customHeight="1">
      <c r="A1" s="12" t="s">
        <v>66</v>
      </c>
      <c r="B1" s="12"/>
      <c r="C1" s="12"/>
      <c r="D1" s="12"/>
      <c r="E1" s="12"/>
    </row>
    <row r="2" spans="1:5">
      <c r="A2" s="13">
        <v>44091</v>
      </c>
      <c r="B2" s="13"/>
      <c r="C2" s="13"/>
      <c r="D2" s="13"/>
      <c r="E2" s="13"/>
    </row>
    <row r="3" spans="1:5" ht="25.5" customHeight="1">
      <c r="A3" s="1" t="s">
        <v>3</v>
      </c>
      <c r="B3" s="3" t="s">
        <v>4</v>
      </c>
      <c r="C3" s="1" t="s">
        <v>2</v>
      </c>
      <c r="D3" s="1" t="s">
        <v>58</v>
      </c>
      <c r="E3" s="3" t="s">
        <v>59</v>
      </c>
    </row>
    <row r="4" spans="1:5" s="6" customFormat="1" ht="25.5" customHeight="1">
      <c r="A4" s="5">
        <v>1</v>
      </c>
      <c r="B4" s="8" t="s">
        <v>23</v>
      </c>
      <c r="C4" s="5">
        <v>200</v>
      </c>
      <c r="D4" s="5"/>
      <c r="E4" s="14" t="s">
        <v>63</v>
      </c>
    </row>
    <row r="5" spans="1:5" s="6" customFormat="1" ht="25.5" customHeight="1">
      <c r="A5" s="5">
        <v>2</v>
      </c>
      <c r="B5" s="8" t="s">
        <v>24</v>
      </c>
      <c r="C5" s="5">
        <v>50</v>
      </c>
      <c r="D5" s="5"/>
      <c r="E5" s="15"/>
    </row>
    <row r="6" spans="1:5" s="6" customFormat="1" ht="25.5" customHeight="1">
      <c r="A6" s="5">
        <v>3</v>
      </c>
      <c r="B6" s="8" t="s">
        <v>25</v>
      </c>
      <c r="C6" s="5">
        <v>100</v>
      </c>
      <c r="D6" s="5"/>
      <c r="E6" s="15"/>
    </row>
    <row r="7" spans="1:5" s="6" customFormat="1" ht="25.5" customHeight="1">
      <c r="A7" s="5">
        <v>4</v>
      </c>
      <c r="B7" s="8" t="s">
        <v>26</v>
      </c>
      <c r="C7" s="5">
        <v>200</v>
      </c>
      <c r="D7" s="5"/>
      <c r="E7" s="15"/>
    </row>
    <row r="8" spans="1:5" s="6" customFormat="1" ht="25.5" customHeight="1">
      <c r="A8" s="5">
        <v>5</v>
      </c>
      <c r="B8" s="8" t="s">
        <v>27</v>
      </c>
      <c r="C8" s="5">
        <v>1000</v>
      </c>
      <c r="D8" s="5"/>
      <c r="E8" s="15"/>
    </row>
    <row r="9" spans="1:5" s="6" customFormat="1" ht="25.5" customHeight="1">
      <c r="A9" s="5">
        <v>6</v>
      </c>
      <c r="B9" s="8" t="s">
        <v>28</v>
      </c>
      <c r="C9" s="5">
        <v>1000</v>
      </c>
      <c r="D9" s="5"/>
      <c r="E9" s="15"/>
    </row>
    <row r="10" spans="1:5" s="6" customFormat="1" ht="25.5" customHeight="1">
      <c r="A10" s="5">
        <v>7</v>
      </c>
      <c r="B10" s="8" t="s">
        <v>29</v>
      </c>
      <c r="C10" s="5">
        <v>1000</v>
      </c>
      <c r="D10" s="5"/>
      <c r="E10" s="15"/>
    </row>
    <row r="11" spans="1:5" s="6" customFormat="1" ht="25.5" customHeight="1">
      <c r="A11" s="5">
        <v>8</v>
      </c>
      <c r="B11" s="8" t="s">
        <v>30</v>
      </c>
      <c r="C11" s="5">
        <v>200</v>
      </c>
      <c r="D11" s="5"/>
      <c r="E11" s="15"/>
    </row>
    <row r="12" spans="1:5" s="6" customFormat="1" ht="25.5" customHeight="1">
      <c r="A12" s="5">
        <v>9</v>
      </c>
      <c r="B12" s="8" t="s">
        <v>1</v>
      </c>
      <c r="C12" s="5">
        <v>500</v>
      </c>
      <c r="D12" s="5"/>
      <c r="E12" s="15"/>
    </row>
    <row r="13" spans="1:5" s="6" customFormat="1" ht="25.5" customHeight="1">
      <c r="A13" s="5">
        <v>10</v>
      </c>
      <c r="B13" s="8" t="s">
        <v>31</v>
      </c>
      <c r="C13" s="5">
        <v>500</v>
      </c>
      <c r="D13" s="5"/>
      <c r="E13" s="15"/>
    </row>
    <row r="14" spans="1:5" s="6" customFormat="1" ht="25.5" customHeight="1">
      <c r="A14" s="5">
        <v>11</v>
      </c>
      <c r="B14" s="8" t="s">
        <v>32</v>
      </c>
      <c r="C14" s="5">
        <v>20000</v>
      </c>
      <c r="D14" s="5" t="s">
        <v>65</v>
      </c>
      <c r="E14" s="15"/>
    </row>
    <row r="15" spans="1:5" s="6" customFormat="1" ht="25.5" customHeight="1">
      <c r="A15" s="5">
        <v>12</v>
      </c>
      <c r="B15" s="8" t="s">
        <v>0</v>
      </c>
      <c r="C15" s="5">
        <v>1000000</v>
      </c>
      <c r="D15" s="5" t="s">
        <v>33</v>
      </c>
      <c r="E15" s="15"/>
    </row>
    <row r="16" spans="1:5" s="6" customFormat="1" ht="25.5" customHeight="1">
      <c r="A16" s="5">
        <v>13</v>
      </c>
      <c r="B16" s="8" t="s">
        <v>34</v>
      </c>
      <c r="C16" s="5">
        <v>50000</v>
      </c>
      <c r="D16" s="5" t="s">
        <v>35</v>
      </c>
      <c r="E16" s="15"/>
    </row>
    <row r="17" spans="1:5" s="6" customFormat="1" ht="25.5" customHeight="1">
      <c r="A17" s="5">
        <v>14</v>
      </c>
      <c r="B17" s="8" t="s">
        <v>36</v>
      </c>
      <c r="C17" s="5">
        <v>100000</v>
      </c>
      <c r="D17" s="5" t="s">
        <v>37</v>
      </c>
      <c r="E17" s="15"/>
    </row>
    <row r="18" spans="1:5" s="6" customFormat="1" ht="25.5" customHeight="1">
      <c r="A18" s="5">
        <v>15</v>
      </c>
      <c r="B18" s="8" t="s">
        <v>38</v>
      </c>
      <c r="C18" s="5">
        <v>5000</v>
      </c>
      <c r="D18" s="5" t="s">
        <v>5</v>
      </c>
      <c r="E18" s="15"/>
    </row>
    <row r="19" spans="1:5" s="6" customFormat="1" ht="25.5" customHeight="1">
      <c r="A19" s="5">
        <v>16</v>
      </c>
      <c r="B19" s="8" t="s">
        <v>39</v>
      </c>
      <c r="C19" s="5">
        <v>2000</v>
      </c>
      <c r="D19" s="5" t="s">
        <v>40</v>
      </c>
      <c r="E19" s="15"/>
    </row>
    <row r="20" spans="1:5" s="6" customFormat="1" ht="25.5" customHeight="1">
      <c r="A20" s="5">
        <v>17</v>
      </c>
      <c r="B20" s="8" t="s">
        <v>6</v>
      </c>
      <c r="C20" s="5">
        <v>5000</v>
      </c>
      <c r="D20" s="5" t="s">
        <v>41</v>
      </c>
      <c r="E20" s="15"/>
    </row>
    <row r="21" spans="1:5" s="6" customFormat="1" ht="25.5" customHeight="1">
      <c r="A21" s="5">
        <v>18</v>
      </c>
      <c r="B21" s="8" t="s">
        <v>42</v>
      </c>
      <c r="C21" s="5">
        <v>1000</v>
      </c>
      <c r="D21" s="5"/>
      <c r="E21" s="15"/>
    </row>
    <row r="22" spans="1:5" s="6" customFormat="1" ht="25.5" customHeight="1">
      <c r="A22" s="5">
        <v>19</v>
      </c>
      <c r="B22" s="8" t="s">
        <v>43</v>
      </c>
      <c r="C22" s="5">
        <v>200000</v>
      </c>
      <c r="D22" s="5" t="s">
        <v>7</v>
      </c>
      <c r="E22" s="15"/>
    </row>
    <row r="23" spans="1:5" s="6" customFormat="1" ht="52.5" customHeight="1">
      <c r="A23" s="5">
        <v>20</v>
      </c>
      <c r="B23" s="8" t="s">
        <v>44</v>
      </c>
      <c r="C23" s="5">
        <v>30000</v>
      </c>
      <c r="D23" s="5" t="s">
        <v>45</v>
      </c>
      <c r="E23" s="15"/>
    </row>
    <row r="24" spans="1:5" s="6" customFormat="1" ht="30.75" customHeight="1">
      <c r="A24" s="5">
        <v>21</v>
      </c>
      <c r="B24" s="8" t="s">
        <v>46</v>
      </c>
      <c r="C24" s="5">
        <v>5000</v>
      </c>
      <c r="D24" s="5"/>
      <c r="E24" s="15"/>
    </row>
    <row r="25" spans="1:5" s="6" customFormat="1" ht="30.75" customHeight="1">
      <c r="A25" s="5">
        <v>22</v>
      </c>
      <c r="B25" s="8" t="s">
        <v>47</v>
      </c>
      <c r="C25" s="5">
        <v>2000</v>
      </c>
      <c r="D25" s="5"/>
      <c r="E25" s="15"/>
    </row>
    <row r="26" spans="1:5" s="6" customFormat="1" ht="30.75" customHeight="1">
      <c r="A26" s="5">
        <v>23</v>
      </c>
      <c r="B26" s="8" t="s">
        <v>48</v>
      </c>
      <c r="C26" s="5">
        <v>4000</v>
      </c>
      <c r="D26" s="5"/>
      <c r="E26" s="15"/>
    </row>
    <row r="27" spans="1:5" s="6" customFormat="1" ht="30.75" customHeight="1">
      <c r="A27" s="5">
        <v>24</v>
      </c>
      <c r="B27" s="8" t="s">
        <v>8</v>
      </c>
      <c r="C27" s="5">
        <v>30000</v>
      </c>
      <c r="D27" s="7" t="s">
        <v>9</v>
      </c>
      <c r="E27" s="16"/>
    </row>
    <row r="28" spans="1:5" s="6" customFormat="1" ht="52.5" customHeight="1">
      <c r="A28" s="5">
        <v>25</v>
      </c>
      <c r="B28" s="8" t="s">
        <v>49</v>
      </c>
      <c r="C28" s="5">
        <v>88888</v>
      </c>
      <c r="D28" s="5" t="s">
        <v>50</v>
      </c>
      <c r="E28" s="11" t="s">
        <v>62</v>
      </c>
    </row>
    <row r="29" spans="1:5" s="6" customFormat="1" ht="30.75" customHeight="1">
      <c r="A29" s="5">
        <v>26</v>
      </c>
      <c r="B29" s="10" t="s">
        <v>10</v>
      </c>
      <c r="C29" s="5">
        <v>2</v>
      </c>
      <c r="D29" s="7" t="s">
        <v>56</v>
      </c>
      <c r="E29" s="17" t="s">
        <v>64</v>
      </c>
    </row>
    <row r="30" spans="1:5" s="6" customFormat="1" ht="43.5" customHeight="1">
      <c r="A30" s="5">
        <v>27</v>
      </c>
      <c r="B30" s="10" t="s">
        <v>51</v>
      </c>
      <c r="C30" s="5">
        <v>100000</v>
      </c>
      <c r="D30" s="7" t="s">
        <v>11</v>
      </c>
      <c r="E30" s="18"/>
    </row>
    <row r="31" spans="1:5" s="6" customFormat="1" ht="43.5" customHeight="1">
      <c r="A31" s="5">
        <v>28</v>
      </c>
      <c r="B31" s="10" t="s">
        <v>52</v>
      </c>
      <c r="C31" s="5">
        <v>3</v>
      </c>
      <c r="D31" s="7" t="s">
        <v>57</v>
      </c>
      <c r="E31" s="18"/>
    </row>
    <row r="32" spans="1:5" s="6" customFormat="1" ht="43.5" customHeight="1">
      <c r="A32" s="5">
        <v>29</v>
      </c>
      <c r="B32" s="10" t="s">
        <v>19</v>
      </c>
      <c r="C32" s="5">
        <v>18000</v>
      </c>
      <c r="D32" s="7" t="s">
        <v>53</v>
      </c>
      <c r="E32" s="18"/>
    </row>
    <row r="33" spans="1:5" s="6" customFormat="1" ht="43.5" customHeight="1">
      <c r="A33" s="5">
        <v>30</v>
      </c>
      <c r="B33" s="10" t="s">
        <v>54</v>
      </c>
      <c r="C33" s="5">
        <v>1100</v>
      </c>
      <c r="D33" s="7"/>
      <c r="E33" s="18"/>
    </row>
    <row r="34" spans="1:5" s="6" customFormat="1" ht="43.5" customHeight="1">
      <c r="A34" s="5">
        <v>31</v>
      </c>
      <c r="B34" s="10" t="s">
        <v>14</v>
      </c>
      <c r="C34" s="5">
        <v>7480</v>
      </c>
      <c r="D34" s="7"/>
      <c r="E34" s="18"/>
    </row>
    <row r="35" spans="1:5" s="6" customFormat="1" ht="43.5" customHeight="1">
      <c r="A35" s="5">
        <v>32</v>
      </c>
      <c r="B35" s="10" t="s">
        <v>15</v>
      </c>
      <c r="C35" s="5">
        <v>15500</v>
      </c>
      <c r="D35" s="7"/>
      <c r="E35" s="18"/>
    </row>
    <row r="36" spans="1:5" s="6" customFormat="1" ht="43.5" customHeight="1">
      <c r="A36" s="5">
        <v>33</v>
      </c>
      <c r="B36" s="10" t="s">
        <v>16</v>
      </c>
      <c r="C36" s="5">
        <v>7200</v>
      </c>
      <c r="D36" s="7"/>
      <c r="E36" s="18"/>
    </row>
    <row r="37" spans="1:5" s="6" customFormat="1" ht="43.5" customHeight="1">
      <c r="A37" s="5">
        <v>34</v>
      </c>
      <c r="B37" s="10" t="s">
        <v>17</v>
      </c>
      <c r="C37" s="5">
        <v>100000</v>
      </c>
      <c r="D37" s="7" t="s">
        <v>18</v>
      </c>
      <c r="E37" s="19"/>
    </row>
    <row r="38" spans="1:5" s="6" customFormat="1" ht="55.5" customHeight="1">
      <c r="A38" s="5">
        <v>35</v>
      </c>
      <c r="B38" s="10" t="s">
        <v>12</v>
      </c>
      <c r="C38" s="5">
        <v>15000</v>
      </c>
      <c r="D38" s="7" t="s">
        <v>13</v>
      </c>
      <c r="E38" s="11" t="s">
        <v>60</v>
      </c>
    </row>
    <row r="39" spans="1:5" s="6" customFormat="1" ht="43.5" customHeight="1">
      <c r="A39" s="5">
        <v>36</v>
      </c>
      <c r="B39" s="10" t="s">
        <v>20</v>
      </c>
      <c r="C39" s="5">
        <v>3000</v>
      </c>
      <c r="D39" s="7"/>
      <c r="E39" s="14" t="s">
        <v>61</v>
      </c>
    </row>
    <row r="40" spans="1:5" s="6" customFormat="1" ht="43.5" customHeight="1">
      <c r="A40" s="5">
        <v>37</v>
      </c>
      <c r="B40" s="10" t="s">
        <v>21</v>
      </c>
      <c r="C40" s="5">
        <v>1000000</v>
      </c>
      <c r="D40" s="7" t="s">
        <v>22</v>
      </c>
      <c r="E40" s="16"/>
    </row>
    <row r="41" spans="1:5" s="6" customFormat="1" ht="28.5" customHeight="1">
      <c r="A41" s="5" t="s">
        <v>55</v>
      </c>
      <c r="B41" s="8"/>
      <c r="C41" s="5">
        <f>SUM(C4:C40)</f>
        <v>2814923</v>
      </c>
      <c r="D41" s="5"/>
      <c r="E41" s="8"/>
    </row>
  </sheetData>
  <mergeCells count="5">
    <mergeCell ref="A1:E1"/>
    <mergeCell ref="A2:E2"/>
    <mergeCell ref="E4:E27"/>
    <mergeCell ref="E29:E37"/>
    <mergeCell ref="E39:E40"/>
  </mergeCells>
  <phoneticPr fontId="1" type="noConversion"/>
  <pageMargins left="0.16" right="0.11" top="0.27559055118110237" bottom="0.62992125984251968" header="0.31496062992125984" footer="0.31496062992125984"/>
  <pageSetup paperSize="9" orientation="portrait" horizontalDpi="200" verticalDpi="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 (3)</vt:lpstr>
      <vt:lpstr>'Sheet2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2020-09-30T02:37:00Z</dcterms:modified>
</cp:coreProperties>
</file>