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表1 新增地方政府一般债券情况表" sheetId="1" r:id="rId1"/>
    <sheet name="表2 新增地方政府专项债券情况表" sheetId="2" r:id="rId2"/>
    <sheet name="表3 新增地方政府一般债券资金收支情况表" sheetId="3" r:id="rId3"/>
    <sheet name="表4 新增地方政府专项债券资金收支情况表" sheetId="4" r:id="rId4"/>
  </sheets>
  <calcPr calcId="144525"/>
</workbook>
</file>

<file path=xl/sharedStrings.xml><?xml version="1.0" encoding="utf-8"?>
<sst xmlns="http://schemas.openxmlformats.org/spreadsheetml/2006/main" count="97">
  <si>
    <t>附件1</t>
  </si>
  <si>
    <t>2018年--2019年末发行的新增地方政府一般债券情况表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</si>
  <si>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</si>
  <si>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</si>
  <si>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</si>
  <si>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</si>
  <si>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</si>
  <si>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</si>
  <si>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</si>
  <si>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</si>
  <si>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</si>
  <si>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   （年/月/日）</t>
  </si>
  <si>
    <t>债券利率</t>
  </si>
  <si>
    <t>债券期限</t>
  </si>
  <si>
    <t>其中：债券资金安排</t>
  </si>
  <si>
    <t>2018年湖南省政府一般债券（七期）</t>
  </si>
  <si>
    <t>一般债券</t>
  </si>
  <si>
    <t>2018-06-15</t>
  </si>
  <si>
    <t>4.08</t>
  </si>
  <si>
    <t>7年</t>
  </si>
  <si>
    <t>2019年湖南省政府一般债券（二期）</t>
  </si>
  <si>
    <t>2019-03-21</t>
  </si>
  <si>
    <t>3.39</t>
  </si>
  <si>
    <t>10年</t>
  </si>
  <si>
    <t>2019年湖南省政府一般债券（五期）</t>
  </si>
  <si>
    <t>2019-07-23</t>
  </si>
  <si>
    <t>3.78</t>
  </si>
  <si>
    <t>20年</t>
  </si>
  <si>
    <t>附件2</t>
  </si>
  <si>
    <t>表2：2018年--2019年末发行的新增地方政府专项债券情况表</t>
  </si>
  <si>
    <t>债券项目资产类型</t>
  </si>
  <si>
    <t>已取得项目收益</t>
  </si>
  <si>
    <t>发行时间（年/月/日）</t>
  </si>
  <si>
    <t>2018湖南永州邵阳益阳娄底怀化湘西张家界土储专项1期-2018湖南省政府专项债8期</t>
  </si>
  <si>
    <t>1805285</t>
  </si>
  <si>
    <t>土地储备专项债券</t>
  </si>
  <si>
    <t>2018-09-20</t>
  </si>
  <si>
    <t>3.89</t>
  </si>
  <si>
    <t>5年</t>
  </si>
  <si>
    <t>土地储备</t>
  </si>
  <si>
    <t>2019年湖南省棚户区改造专项债券（一期）-2019年湖南省政府专项债券（二期）</t>
  </si>
  <si>
    <t>104599</t>
  </si>
  <si>
    <t>棚改专项债券</t>
  </si>
  <si>
    <t>2019-04-25</t>
  </si>
  <si>
    <t>3.48</t>
  </si>
  <si>
    <t>与中铁五局正在洽谈中</t>
  </si>
  <si>
    <t>2019年湖南省棚户区改造专项债券（四期）-2019年湖南省政府专项债券（七期）</t>
  </si>
  <si>
    <t>1905265</t>
  </si>
  <si>
    <t>2019-06-25</t>
  </si>
  <si>
    <t>3.31</t>
  </si>
  <si>
    <t>2019年湖南省土地储备专项债券（三期）―2019年湖南省政府专项债券（十期）</t>
  </si>
  <si>
    <t>157892</t>
  </si>
  <si>
    <t>3.26</t>
  </si>
  <si>
    <t>2019湖南两供两治供水供气污水生活垃圾治理专项2期-2019年湖南省政府专项债19期</t>
  </si>
  <si>
    <t>160521</t>
  </si>
  <si>
    <t>其他自平衡专项债券</t>
  </si>
  <si>
    <t>2019-09-24</t>
  </si>
  <si>
    <t>3.65</t>
  </si>
  <si>
    <t>15年</t>
  </si>
  <si>
    <t>污水处理</t>
  </si>
  <si>
    <t>附件3</t>
  </si>
  <si>
    <t>2018年--2019年末发行的新增地方政府一般债券资金收支情况表</t>
  </si>
  <si>
    <t>序号</t>
  </si>
  <si>
    <t>2018年--2019年末新增一般债券资金收入</t>
  </si>
  <si>
    <t>2018年--2019年末新增一般债券资金安排的支出</t>
  </si>
  <si>
    <t>金额</t>
  </si>
  <si>
    <t>支出功能分类</t>
  </si>
  <si>
    <t>合计</t>
  </si>
  <si>
    <t>201一般公共服务支出</t>
  </si>
  <si>
    <t>203国防支出</t>
  </si>
  <si>
    <t>204公共安全支出</t>
  </si>
  <si>
    <t>205教育支出</t>
  </si>
  <si>
    <t>206科学技术支出</t>
  </si>
  <si>
    <t>207文化体育与传媒支出</t>
  </si>
  <si>
    <t>208社会保障和就业支出</t>
  </si>
  <si>
    <t>209社会保险基金支出</t>
  </si>
  <si>
    <t>210医疗卫生与计划生育支出</t>
  </si>
  <si>
    <t>211节能环保支出</t>
  </si>
  <si>
    <t>212城乡社区支出</t>
  </si>
  <si>
    <t>213农林水支出</t>
  </si>
  <si>
    <t>214交通运输支出</t>
  </si>
  <si>
    <t>215资源勘探信息等支出</t>
  </si>
  <si>
    <t>216商业服务业等支出</t>
  </si>
  <si>
    <t>217金融支出</t>
  </si>
  <si>
    <t>220国土海洋气象等支出</t>
  </si>
  <si>
    <t>221住房保障支出</t>
  </si>
  <si>
    <t>222粮油物资储备支出</t>
  </si>
  <si>
    <t>227预备费</t>
  </si>
  <si>
    <t>228国债还本付息支出</t>
  </si>
  <si>
    <t>229其他支出</t>
  </si>
  <si>
    <t>230转移性支出</t>
  </si>
  <si>
    <t>231债务还本支出</t>
  </si>
  <si>
    <t>232债务付息支出</t>
  </si>
  <si>
    <t xml:space="preserve">附件4 </t>
  </si>
  <si>
    <t>2018年--2019年末发行的新增地方政府专项债券资金收支情况表</t>
  </si>
  <si>
    <t>2018年--2019年末新增专项债券资金收入</t>
  </si>
  <si>
    <t>2018年--2019年末新增专项债券资金安排的支出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</si>
</sst>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0"/>
    <numFmt numFmtId="177" formatCode="#,##0.0000_);\(#,##0.0000\)"/>
    <numFmt numFmtId="178" formatCode="#,##0.000000"/>
  </numFmts>
  <fonts count="26">
    <font>
      <sz val="11"/>
      <color indexed="8"/>
      <name val="宋体"/>
      <charset val="1"/>
      <scheme val="minor"/>
    </font>
    <font>
      <sz val="10"/>
      <name val="黑体"/>
      <charset val="134"/>
    </font>
    <font>
      <b/>
      <sz val="15"/>
      <name val="微软雅黑"/>
      <charset val="134"/>
    </font>
    <font>
      <sz val="9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4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9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21" borderId="7" applyNumberFormat="0" applyFont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6" borderId="6" applyNumberFormat="0" applyAlignment="0" applyProtection="0">
      <alignment vertical="center"/>
    </xf>
    <xf numFmtId="0" fontId="23" fillId="16" borderId="4" applyNumberFormat="0" applyAlignment="0" applyProtection="0">
      <alignment vertical="center"/>
    </xf>
    <xf numFmtId="0" fontId="0" fillId="0" borderId="0">
      <alignment vertical="center"/>
    </xf>
    <xf numFmtId="0" fontId="25" fillId="24" borderId="9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28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77" fontId="5" fillId="0" borderId="1" xfId="0" applyNumberFormat="1" applyFont="1" applyBorder="1" applyAlignment="1">
      <alignment horizontal="right" vertical="center" wrapText="1"/>
    </xf>
    <xf numFmtId="0" fontId="3" fillId="0" borderId="1" xfId="67" applyFont="1" applyBorder="1" applyAlignment="1">
      <alignment vertical="center" wrapText="1"/>
    </xf>
    <xf numFmtId="0" fontId="5" fillId="0" borderId="1" xfId="67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57" applyFont="1" applyBorder="1" applyAlignment="1">
      <alignment horizontal="center" vertical="center" wrapText="1"/>
    </xf>
    <xf numFmtId="0" fontId="5" fillId="0" borderId="1" xfId="58" applyFont="1" applyBorder="1" applyAlignment="1">
      <alignment horizontal="center" vertical="center" wrapText="1"/>
    </xf>
    <xf numFmtId="0" fontId="5" fillId="0" borderId="1" xfId="35" applyFont="1" applyBorder="1" applyAlignment="1">
      <alignment horizontal="center" vertical="center" wrapText="1"/>
    </xf>
    <xf numFmtId="4" fontId="5" fillId="0" borderId="1" xfId="60" applyNumberFormat="1" applyFont="1" applyBorder="1" applyAlignment="1">
      <alignment horizontal="center" vertical="center" wrapText="1"/>
    </xf>
    <xf numFmtId="0" fontId="5" fillId="0" borderId="1" xfId="62" applyFont="1" applyBorder="1" applyAlignment="1">
      <alignment horizontal="center" vertical="center" wrapText="1"/>
    </xf>
    <xf numFmtId="0" fontId="5" fillId="0" borderId="1" xfId="64" applyFont="1" applyBorder="1" applyAlignment="1">
      <alignment horizontal="center" vertical="center" wrapText="1"/>
    </xf>
    <xf numFmtId="0" fontId="5" fillId="0" borderId="1" xfId="59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 wrapText="1"/>
    </xf>
    <xf numFmtId="4" fontId="5" fillId="0" borderId="1" xfId="36" applyNumberFormat="1" applyFont="1" applyBorder="1" applyAlignment="1">
      <alignment horizontal="center" vertical="center" wrapText="1"/>
    </xf>
    <xf numFmtId="4" fontId="5" fillId="0" borderId="1" xfId="61" applyNumberFormat="1" applyFont="1" applyBorder="1" applyAlignment="1">
      <alignment horizontal="center" vertical="center" wrapText="1"/>
    </xf>
    <xf numFmtId="4" fontId="5" fillId="0" borderId="1" xfId="63" applyNumberFormat="1" applyFont="1" applyBorder="1" applyAlignment="1">
      <alignment horizontal="center" vertical="center" wrapText="1"/>
    </xf>
    <xf numFmtId="4" fontId="5" fillId="0" borderId="1" xfId="65" applyNumberFormat="1" applyFont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5" fillId="0" borderId="1" xfId="68" applyFont="1" applyBorder="1" applyAlignment="1">
      <alignment horizontal="center" vertical="center" wrapText="1"/>
    </xf>
    <xf numFmtId="0" fontId="5" fillId="0" borderId="1" xfId="69" applyNumberFormat="1" applyFont="1" applyBorder="1" applyAlignment="1">
      <alignment horizontal="center" vertical="center" wrapText="1"/>
    </xf>
    <xf numFmtId="0" fontId="5" fillId="0" borderId="1" xfId="70" applyFont="1" applyBorder="1" applyAlignment="1">
      <alignment horizontal="center" vertical="center" wrapText="1"/>
    </xf>
    <xf numFmtId="4" fontId="5" fillId="0" borderId="1" xfId="14" applyNumberFormat="1" applyFont="1" applyBorder="1" applyAlignment="1">
      <alignment horizontal="center" vertical="center" wrapText="1"/>
    </xf>
    <xf numFmtId="0" fontId="5" fillId="0" borderId="1" xfId="71" applyFont="1" applyBorder="1" applyAlignment="1">
      <alignment horizontal="center" vertical="center" wrapText="1"/>
    </xf>
    <xf numFmtId="0" fontId="5" fillId="0" borderId="1" xfId="72" applyFont="1" applyBorder="1" applyAlignment="1">
      <alignment horizontal="center" vertical="center" wrapText="1"/>
    </xf>
    <xf numFmtId="0" fontId="5" fillId="0" borderId="1" xfId="73" applyFont="1" applyBorder="1" applyAlignment="1">
      <alignment horizontal="center" vertical="center" wrapText="1"/>
    </xf>
    <xf numFmtId="4" fontId="5" fillId="0" borderId="1" xfId="52" applyNumberFormat="1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4" fontId="5" fillId="0" borderId="1" xfId="55" applyNumberFormat="1" applyFont="1" applyBorder="1" applyAlignment="1">
      <alignment horizontal="center" vertical="center" wrapText="1"/>
    </xf>
    <xf numFmtId="4" fontId="5" fillId="0" borderId="1" xfId="19" applyNumberFormat="1" applyFont="1" applyBorder="1" applyAlignment="1">
      <alignment horizontal="center" vertical="center" wrapText="1"/>
    </xf>
    <xf numFmtId="4" fontId="5" fillId="0" borderId="1" xfId="56" applyNumberFormat="1" applyFont="1" applyBorder="1" applyAlignment="1">
      <alignment horizontal="center" vertical="center" wrapText="1"/>
    </xf>
  </cellXfs>
  <cellStyles count="7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常规 26" xfId="28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常规 21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11" xfId="55"/>
    <cellStyle name="常规 13" xfId="56"/>
    <cellStyle name="常规 14" xfId="57"/>
    <cellStyle name="常规 15" xfId="58"/>
    <cellStyle name="常规 20" xfId="59"/>
    <cellStyle name="常规 17" xfId="60"/>
    <cellStyle name="常规 22" xfId="61"/>
    <cellStyle name="常规 18" xfId="62"/>
    <cellStyle name="常规 23" xfId="63"/>
    <cellStyle name="常规 19" xfId="64"/>
    <cellStyle name="常规 24" xfId="65"/>
    <cellStyle name="常规 2" xfId="66"/>
    <cellStyle name="常规 25" xfId="67"/>
    <cellStyle name="常规 3" xfId="68"/>
    <cellStyle name="常规 4" xfId="69"/>
    <cellStyle name="常规 5" xfId="70"/>
    <cellStyle name="常规 7" xfId="71"/>
    <cellStyle name="常规 8" xfId="72"/>
    <cellStyle name="常规 9" xfId="7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tabSelected="1" workbookViewId="0">
      <pane xSplit="1" ySplit="6" topLeftCell="B7" activePane="bottomRight" state="frozen"/>
      <selection/>
      <selection pane="topRight"/>
      <selection pane="bottomLeft"/>
      <selection pane="bottomRight" activeCell="A3" sqref="A3:L3"/>
    </sheetView>
  </sheetViews>
  <sheetFormatPr defaultColWidth="10" defaultRowHeight="13.5"/>
  <cols>
    <col min="1" max="1" width="28.25" style="1" customWidth="1"/>
    <col min="2" max="7" width="9.125" style="1" customWidth="1"/>
    <col min="8" max="12" width="14.125" style="1" customWidth="1"/>
    <col min="13" max="13" width="9.75" customWidth="1"/>
  </cols>
  <sheetData>
    <row r="1" ht="14.25" customHeight="1" spans="1:1">
      <c r="A1" s="19" t="s">
        <v>0</v>
      </c>
    </row>
    <row r="2" ht="14.25" customHeight="1" spans="1:1">
      <c r="A2" s="19"/>
    </row>
    <row r="3" ht="27.95" customHeight="1" spans="1:12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ht="14.25" customHeight="1" spans="1:12">
      <c r="A4" s="21"/>
      <c r="B4" s="21"/>
      <c r="C4" s="21"/>
      <c r="D4" s="21"/>
      <c r="E4" s="21"/>
      <c r="F4" s="21"/>
      <c r="G4" s="21"/>
      <c r="I4" s="21"/>
      <c r="J4" s="21"/>
      <c r="K4" s="21"/>
      <c r="L4" s="21" t="s">
        <v>2</v>
      </c>
    </row>
    <row r="5" ht="18" customHeight="1" spans="1:12">
      <c r="A5" s="6"/>
      <c r="B5" s="22" t="s">
        <v>3</v>
      </c>
      <c r="C5" s="22"/>
      <c r="D5" s="22"/>
      <c r="E5" s="22"/>
      <c r="F5" s="22"/>
      <c r="G5" s="22"/>
      <c r="H5" s="6" t="s">
        <v>4</v>
      </c>
      <c r="I5" s="6"/>
      <c r="J5" s="6" t="s">
        <v>5</v>
      </c>
      <c r="K5" s="6"/>
      <c r="L5" s="6" t="s">
        <v>6</v>
      </c>
    </row>
    <row r="6" ht="52.5" customHeight="1" spans="1:12">
      <c r="A6" s="6" t="s">
        <v>7</v>
      </c>
      <c r="B6" s="6" t="s">
        <v>8</v>
      </c>
      <c r="C6" s="6" t="s">
        <v>9</v>
      </c>
      <c r="D6" s="6" t="s">
        <v>10</v>
      </c>
      <c r="E6" s="6" t="s">
        <v>11</v>
      </c>
      <c r="F6" s="6" t="s">
        <v>12</v>
      </c>
      <c r="G6" s="6" t="s">
        <v>13</v>
      </c>
      <c r="H6" s="6"/>
      <c r="I6" s="6" t="s">
        <v>14</v>
      </c>
      <c r="J6" s="6"/>
      <c r="K6" s="6" t="s">
        <v>14</v>
      </c>
      <c r="L6" s="6"/>
    </row>
    <row r="7" s="40" customFormat="1" ht="36.75" customHeight="1" spans="1:12">
      <c r="A7" s="41" t="s">
        <v>15</v>
      </c>
      <c r="B7" s="42">
        <v>147718</v>
      </c>
      <c r="C7" s="43" t="s">
        <v>16</v>
      </c>
      <c r="D7" s="44">
        <v>1.79</v>
      </c>
      <c r="E7" s="45" t="s">
        <v>17</v>
      </c>
      <c r="F7" s="46" t="s">
        <v>18</v>
      </c>
      <c r="G7" s="47" t="s">
        <v>19</v>
      </c>
      <c r="H7" s="48">
        <v>1.79</v>
      </c>
      <c r="I7" s="51">
        <v>1.79</v>
      </c>
      <c r="J7" s="52">
        <v>1.79</v>
      </c>
      <c r="K7" s="53">
        <v>1.79</v>
      </c>
      <c r="L7" s="31"/>
    </row>
    <row r="8" s="40" customFormat="1" ht="36.75" customHeight="1" spans="1:12">
      <c r="A8" s="41" t="s">
        <v>20</v>
      </c>
      <c r="B8" s="42">
        <v>157643</v>
      </c>
      <c r="C8" s="43" t="s">
        <v>16</v>
      </c>
      <c r="D8" s="44">
        <v>0.81</v>
      </c>
      <c r="E8" s="45" t="s">
        <v>21</v>
      </c>
      <c r="F8" s="46" t="s">
        <v>22</v>
      </c>
      <c r="G8" s="47" t="s">
        <v>23</v>
      </c>
      <c r="H8" s="48">
        <v>1.5158</v>
      </c>
      <c r="I8" s="51">
        <v>0.94</v>
      </c>
      <c r="J8" s="52">
        <v>0.810002</v>
      </c>
      <c r="K8" s="53">
        <v>0.81</v>
      </c>
      <c r="L8" s="31"/>
    </row>
    <row r="9" s="40" customFormat="1" ht="36.75" customHeight="1" spans="1:12">
      <c r="A9" s="41" t="s">
        <v>24</v>
      </c>
      <c r="B9" s="42">
        <v>157890</v>
      </c>
      <c r="C9" s="43" t="s">
        <v>16</v>
      </c>
      <c r="D9" s="44">
        <v>0.8</v>
      </c>
      <c r="E9" s="45" t="s">
        <v>25</v>
      </c>
      <c r="F9" s="46" t="s">
        <v>26</v>
      </c>
      <c r="G9" s="47" t="s">
        <v>27</v>
      </c>
      <c r="H9" s="48">
        <v>3.046</v>
      </c>
      <c r="I9" s="51">
        <v>1.602</v>
      </c>
      <c r="J9" s="52">
        <v>0.8</v>
      </c>
      <c r="K9" s="53">
        <v>0.8</v>
      </c>
      <c r="L9" s="31"/>
    </row>
    <row r="10" s="40" customFormat="1" ht="33" customHeight="1" spans="1:12">
      <c r="A10" s="31"/>
      <c r="B10" s="31"/>
      <c r="C10" s="31"/>
      <c r="D10" s="49"/>
      <c r="E10" s="31"/>
      <c r="F10" s="31"/>
      <c r="G10" s="31"/>
      <c r="H10" s="50"/>
      <c r="I10" s="50"/>
      <c r="J10" s="50"/>
      <c r="K10" s="50"/>
      <c r="L10" s="31"/>
    </row>
    <row r="11" s="40" customFormat="1" ht="33" customHeight="1" spans="1:12">
      <c r="A11" s="31"/>
      <c r="B11" s="31"/>
      <c r="C11" s="31"/>
      <c r="D11" s="49"/>
      <c r="E11" s="31"/>
      <c r="F11" s="31"/>
      <c r="G11" s="31"/>
      <c r="H11" s="50"/>
      <c r="I11" s="50"/>
      <c r="J11" s="50"/>
      <c r="K11" s="50"/>
      <c r="L11" s="31"/>
    </row>
    <row r="12" s="40" customFormat="1" ht="33" customHeight="1" spans="1:12">
      <c r="A12" s="31"/>
      <c r="B12" s="31"/>
      <c r="C12" s="31"/>
      <c r="D12" s="49"/>
      <c r="E12" s="31"/>
      <c r="F12" s="31"/>
      <c r="G12" s="31"/>
      <c r="H12" s="50"/>
      <c r="I12" s="50"/>
      <c r="J12" s="50"/>
      <c r="K12" s="50"/>
      <c r="L12" s="31"/>
    </row>
    <row r="13" s="40" customFormat="1" ht="33" customHeight="1" spans="1:12">
      <c r="A13" s="31"/>
      <c r="B13" s="31"/>
      <c r="C13" s="31"/>
      <c r="D13" s="49"/>
      <c r="E13" s="31"/>
      <c r="F13" s="31"/>
      <c r="G13" s="31"/>
      <c r="H13" s="50"/>
      <c r="I13" s="50"/>
      <c r="J13" s="50"/>
      <c r="K13" s="50"/>
      <c r="L13" s="31"/>
    </row>
    <row r="14" ht="14.25" customHeight="1"/>
  </sheetData>
  <mergeCells count="5">
    <mergeCell ref="A3:L3"/>
    <mergeCell ref="B5:G5"/>
    <mergeCell ref="H5:I5"/>
    <mergeCell ref="J5:K5"/>
    <mergeCell ref="L5:L6"/>
  </mergeCells>
  <pageMargins left="0.391666666666667" right="0.391666666666667" top="0.391666666666667" bottom="0.391666666666667" header="0" footer="0"/>
  <pageSetup paperSize="9" scale="9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3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A2" sqref="A2:N2"/>
    </sheetView>
  </sheetViews>
  <sheetFormatPr defaultColWidth="10" defaultRowHeight="13.5"/>
  <cols>
    <col min="1" max="1" width="20" style="1" customWidth="1"/>
    <col min="2" max="7" width="11.75" style="1" customWidth="1"/>
    <col min="8" max="8" width="15.25" style="1" customWidth="1"/>
    <col min="9" max="14" width="8.75" style="1" customWidth="1"/>
    <col min="15" max="15" width="9.75" customWidth="1"/>
  </cols>
  <sheetData>
    <row r="1" ht="14.25" customHeight="1" spans="1:1">
      <c r="A1" s="19" t="s">
        <v>28</v>
      </c>
    </row>
    <row r="2" ht="27.95" customHeight="1" spans="1:14">
      <c r="A2" s="20" t="s">
        <v>29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ht="14.25" customHeight="1" spans="1:14">
      <c r="A3" s="21"/>
      <c r="B3" s="21"/>
      <c r="C3" s="21"/>
      <c r="D3" s="21"/>
      <c r="E3" s="21"/>
      <c r="F3" s="21"/>
      <c r="G3" s="21"/>
      <c r="J3" s="21"/>
      <c r="K3" s="21"/>
      <c r="L3" s="21"/>
      <c r="N3" s="21" t="s">
        <v>2</v>
      </c>
    </row>
    <row r="4" ht="30" customHeight="1" spans="1:14">
      <c r="A4" s="6"/>
      <c r="B4" s="22" t="s">
        <v>3</v>
      </c>
      <c r="C4" s="22"/>
      <c r="D4" s="22"/>
      <c r="E4" s="22"/>
      <c r="F4" s="22"/>
      <c r="G4" s="22"/>
      <c r="H4" s="23" t="s">
        <v>30</v>
      </c>
      <c r="I4" s="6" t="s">
        <v>4</v>
      </c>
      <c r="J4" s="6"/>
      <c r="K4" s="6" t="s">
        <v>5</v>
      </c>
      <c r="L4" s="6"/>
      <c r="M4" s="23" t="s">
        <v>31</v>
      </c>
      <c r="N4" s="6" t="s">
        <v>6</v>
      </c>
    </row>
    <row r="5" ht="47.25" customHeight="1" spans="1:14">
      <c r="A5" s="6" t="s">
        <v>7</v>
      </c>
      <c r="B5" s="6" t="s">
        <v>8</v>
      </c>
      <c r="C5" s="6" t="s">
        <v>9</v>
      </c>
      <c r="D5" s="6" t="s">
        <v>10</v>
      </c>
      <c r="E5" s="6" t="s">
        <v>32</v>
      </c>
      <c r="F5" s="6" t="s">
        <v>12</v>
      </c>
      <c r="G5" s="6" t="s">
        <v>13</v>
      </c>
      <c r="H5" s="23"/>
      <c r="I5" s="6"/>
      <c r="J5" s="6" t="s">
        <v>14</v>
      </c>
      <c r="K5" s="6"/>
      <c r="L5" s="6" t="s">
        <v>14</v>
      </c>
      <c r="M5" s="23"/>
      <c r="N5" s="6"/>
    </row>
    <row r="6" ht="60" customHeight="1" spans="1:14">
      <c r="A6" s="24" t="s">
        <v>33</v>
      </c>
      <c r="B6" s="25" t="s">
        <v>34</v>
      </c>
      <c r="C6" s="26" t="s">
        <v>35</v>
      </c>
      <c r="D6" s="27">
        <v>0.97</v>
      </c>
      <c r="E6" s="28" t="s">
        <v>36</v>
      </c>
      <c r="F6" s="29" t="s">
        <v>37</v>
      </c>
      <c r="G6" s="30" t="s">
        <v>38</v>
      </c>
      <c r="H6" s="31" t="s">
        <v>39</v>
      </c>
      <c r="I6" s="35">
        <v>1.1536</v>
      </c>
      <c r="J6" s="36">
        <v>0.97</v>
      </c>
      <c r="K6" s="37">
        <v>1.1536</v>
      </c>
      <c r="L6" s="38">
        <v>0.97</v>
      </c>
      <c r="M6" s="39"/>
      <c r="N6" s="14"/>
    </row>
    <row r="7" ht="60" customHeight="1" spans="1:14">
      <c r="A7" s="24" t="s">
        <v>40</v>
      </c>
      <c r="B7" s="25" t="s">
        <v>41</v>
      </c>
      <c r="C7" s="26" t="s">
        <v>42</v>
      </c>
      <c r="D7" s="27">
        <v>0.7</v>
      </c>
      <c r="E7" s="28" t="s">
        <v>43</v>
      </c>
      <c r="F7" s="29" t="s">
        <v>44</v>
      </c>
      <c r="G7" s="30" t="s">
        <v>38</v>
      </c>
      <c r="H7" s="31"/>
      <c r="I7" s="35">
        <v>2.356</v>
      </c>
      <c r="J7" s="36">
        <v>1.873491</v>
      </c>
      <c r="K7" s="38">
        <v>0.12</v>
      </c>
      <c r="L7" s="38">
        <v>0.12</v>
      </c>
      <c r="M7" s="39"/>
      <c r="N7" s="31" t="s">
        <v>45</v>
      </c>
    </row>
    <row r="8" ht="60" customHeight="1" spans="1:14">
      <c r="A8" s="24" t="s">
        <v>46</v>
      </c>
      <c r="B8" s="25" t="s">
        <v>47</v>
      </c>
      <c r="C8" s="26" t="s">
        <v>42</v>
      </c>
      <c r="D8" s="27">
        <v>0.36</v>
      </c>
      <c r="E8" s="28" t="s">
        <v>48</v>
      </c>
      <c r="F8" s="29" t="s">
        <v>49</v>
      </c>
      <c r="G8" s="30" t="s">
        <v>38</v>
      </c>
      <c r="H8" s="31"/>
      <c r="I8" s="35">
        <v>1.276</v>
      </c>
      <c r="J8" s="36">
        <v>1.014675</v>
      </c>
      <c r="K8" s="37">
        <v>1e-6</v>
      </c>
      <c r="L8" s="38">
        <v>0</v>
      </c>
      <c r="M8" s="39"/>
      <c r="N8" s="31" t="s">
        <v>45</v>
      </c>
    </row>
    <row r="9" ht="60" customHeight="1" spans="1:14">
      <c r="A9" s="24" t="s">
        <v>50</v>
      </c>
      <c r="B9" s="25" t="s">
        <v>51</v>
      </c>
      <c r="C9" s="26" t="s">
        <v>35</v>
      </c>
      <c r="D9" s="27">
        <v>0.255</v>
      </c>
      <c r="E9" s="28" t="s">
        <v>25</v>
      </c>
      <c r="F9" s="29" t="s">
        <v>52</v>
      </c>
      <c r="G9" s="30" t="s">
        <v>38</v>
      </c>
      <c r="H9" s="31"/>
      <c r="I9" s="35">
        <v>0.76383</v>
      </c>
      <c r="J9" s="36">
        <v>0.76383</v>
      </c>
      <c r="K9" s="37">
        <v>0.76</v>
      </c>
      <c r="L9" s="38">
        <v>0.255</v>
      </c>
      <c r="M9" s="39"/>
      <c r="N9" s="14"/>
    </row>
    <row r="10" ht="60" customHeight="1" spans="1:14">
      <c r="A10" s="24" t="s">
        <v>53</v>
      </c>
      <c r="B10" s="25" t="s">
        <v>54</v>
      </c>
      <c r="C10" s="26" t="s">
        <v>55</v>
      </c>
      <c r="D10" s="27">
        <v>0.51</v>
      </c>
      <c r="E10" s="28" t="s">
        <v>56</v>
      </c>
      <c r="F10" s="29" t="s">
        <v>57</v>
      </c>
      <c r="G10" s="30" t="s">
        <v>58</v>
      </c>
      <c r="H10" s="31" t="s">
        <v>59</v>
      </c>
      <c r="I10" s="35">
        <v>1.426976</v>
      </c>
      <c r="J10" s="36">
        <v>0.51</v>
      </c>
      <c r="K10" s="37">
        <v>1.426976</v>
      </c>
      <c r="L10" s="38">
        <v>0.51</v>
      </c>
      <c r="M10" s="39"/>
      <c r="N10" s="14"/>
    </row>
    <row r="11" ht="31.5" customHeight="1" spans="1:14">
      <c r="A11" s="14"/>
      <c r="B11" s="14"/>
      <c r="C11" s="14"/>
      <c r="D11" s="32"/>
      <c r="E11" s="14"/>
      <c r="F11" s="33"/>
      <c r="G11" s="14"/>
      <c r="H11" s="34"/>
      <c r="I11" s="39"/>
      <c r="J11" s="39"/>
      <c r="K11" s="39"/>
      <c r="L11" s="39"/>
      <c r="M11" s="39"/>
      <c r="N11" s="14"/>
    </row>
    <row r="12" ht="31.5" customHeight="1" spans="1:14">
      <c r="A12" s="14"/>
      <c r="B12" s="14"/>
      <c r="C12" s="14"/>
      <c r="D12" s="32"/>
      <c r="E12" s="14"/>
      <c r="F12" s="33"/>
      <c r="G12" s="14"/>
      <c r="H12" s="34"/>
      <c r="I12" s="39"/>
      <c r="J12" s="39"/>
      <c r="K12" s="39"/>
      <c r="L12" s="39"/>
      <c r="M12" s="39"/>
      <c r="N12" s="14"/>
    </row>
    <row r="13" ht="14.25" customHeight="1"/>
  </sheetData>
  <mergeCells count="7">
    <mergeCell ref="A2:N2"/>
    <mergeCell ref="B4:G4"/>
    <mergeCell ref="I4:J4"/>
    <mergeCell ref="K4:L4"/>
    <mergeCell ref="H4:H5"/>
    <mergeCell ref="M4:M5"/>
    <mergeCell ref="N4:N5"/>
  </mergeCells>
  <pageMargins left="0.75" right="0.75" top="0.26875" bottom="0.26875" header="0" footer="0"/>
  <pageSetup paperSize="9" scale="83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1"/>
  <sheetViews>
    <sheetView workbookViewId="0">
      <selection activeCell="A2" sqref="A2:E2"/>
    </sheetView>
  </sheetViews>
  <sheetFormatPr defaultColWidth="10" defaultRowHeight="13.5" outlineLevelCol="4"/>
  <cols>
    <col min="1" max="1" width="6.625" customWidth="1"/>
    <col min="2" max="2" width="34.75" customWidth="1"/>
    <col min="3" max="3" width="20" customWidth="1"/>
    <col min="4" max="4" width="29.5" style="1" customWidth="1"/>
    <col min="5" max="5" width="23.25" style="1" customWidth="1"/>
    <col min="6" max="7" width="9.75" customWidth="1"/>
  </cols>
  <sheetData>
    <row r="1" ht="14.25" customHeight="1" spans="1:1">
      <c r="A1" s="2" t="s">
        <v>60</v>
      </c>
    </row>
    <row r="2" ht="27.95" customHeight="1" spans="1:5">
      <c r="A2" s="3" t="s">
        <v>61</v>
      </c>
      <c r="B2" s="3"/>
      <c r="C2" s="3"/>
      <c r="D2" s="3"/>
      <c r="E2" s="3"/>
    </row>
    <row r="3" ht="14.25" customHeight="1" spans="5:5">
      <c r="E3" s="4" t="s">
        <v>2</v>
      </c>
    </row>
    <row r="4" ht="19.9" customHeight="1" spans="1:5">
      <c r="A4" s="5" t="s">
        <v>62</v>
      </c>
      <c r="B4" s="5" t="s">
        <v>63</v>
      </c>
      <c r="C4" s="5"/>
      <c r="D4" s="6" t="s">
        <v>64</v>
      </c>
      <c r="E4" s="6"/>
    </row>
    <row r="5" ht="19.9" customHeight="1" spans="1:5">
      <c r="A5" s="5"/>
      <c r="B5" s="5" t="s">
        <v>7</v>
      </c>
      <c r="C5" s="5" t="s">
        <v>65</v>
      </c>
      <c r="D5" s="6" t="s">
        <v>66</v>
      </c>
      <c r="E5" s="6" t="s">
        <v>65</v>
      </c>
    </row>
    <row r="6" ht="17.25" customHeight="1" spans="1:5">
      <c r="A6" s="7" t="s">
        <v>67</v>
      </c>
      <c r="B6" s="17"/>
      <c r="C6" s="11">
        <f>SUM(C7:C9)</f>
        <v>3.4</v>
      </c>
      <c r="D6" s="10"/>
      <c r="E6" s="11">
        <f>SUM(E7:E31)</f>
        <v>3.4</v>
      </c>
    </row>
    <row r="7" ht="17.25" customHeight="1" spans="1:5">
      <c r="A7" s="12">
        <v>1</v>
      </c>
      <c r="B7" s="18" t="s">
        <v>15</v>
      </c>
      <c r="C7" s="11">
        <v>1.79</v>
      </c>
      <c r="D7" s="14" t="s">
        <v>68</v>
      </c>
      <c r="E7" s="11"/>
    </row>
    <row r="8" ht="17.25" customHeight="1" spans="1:5">
      <c r="A8" s="12">
        <v>2</v>
      </c>
      <c r="B8" s="18" t="s">
        <v>20</v>
      </c>
      <c r="C8" s="11">
        <v>0.81</v>
      </c>
      <c r="D8" s="14" t="s">
        <v>69</v>
      </c>
      <c r="E8" s="11"/>
    </row>
    <row r="9" ht="17.25" customHeight="1" spans="1:5">
      <c r="A9" s="12">
        <v>3</v>
      </c>
      <c r="B9" s="18" t="s">
        <v>24</v>
      </c>
      <c r="C9" s="11">
        <v>0.8</v>
      </c>
      <c r="D9" s="14" t="s">
        <v>70</v>
      </c>
      <c r="E9" s="11">
        <v>0.0412</v>
      </c>
    </row>
    <row r="10" ht="17.25" customHeight="1" spans="1:5">
      <c r="A10" s="12">
        <v>4</v>
      </c>
      <c r="B10" s="15"/>
      <c r="C10" s="16"/>
      <c r="D10" s="14" t="s">
        <v>71</v>
      </c>
      <c r="E10" s="11">
        <v>0.8612</v>
      </c>
    </row>
    <row r="11" ht="17.25" customHeight="1" spans="1:5">
      <c r="A11" s="12">
        <v>5</v>
      </c>
      <c r="B11" s="15"/>
      <c r="C11" s="16"/>
      <c r="D11" s="14" t="s">
        <v>72</v>
      </c>
      <c r="E11" s="11"/>
    </row>
    <row r="12" ht="17.25" customHeight="1" spans="1:5">
      <c r="A12" s="12">
        <v>6</v>
      </c>
      <c r="B12" s="15"/>
      <c r="C12" s="16"/>
      <c r="D12" s="14" t="s">
        <v>73</v>
      </c>
      <c r="E12" s="11">
        <v>0.0113</v>
      </c>
    </row>
    <row r="13" ht="17.25" customHeight="1" spans="1:5">
      <c r="A13" s="12">
        <v>7</v>
      </c>
      <c r="B13" s="15"/>
      <c r="C13" s="16"/>
      <c r="D13" s="14" t="s">
        <v>74</v>
      </c>
      <c r="E13" s="11"/>
    </row>
    <row r="14" ht="17.25" customHeight="1" spans="1:5">
      <c r="A14" s="12"/>
      <c r="B14" s="15"/>
      <c r="C14" s="16"/>
      <c r="D14" s="14" t="s">
        <v>75</v>
      </c>
      <c r="E14" s="11"/>
    </row>
    <row r="15" ht="17.25" customHeight="1" spans="1:5">
      <c r="A15" s="12"/>
      <c r="B15" s="15"/>
      <c r="C15" s="16"/>
      <c r="D15" s="14" t="s">
        <v>76</v>
      </c>
      <c r="E15" s="11"/>
    </row>
    <row r="16" ht="17.25" customHeight="1" spans="1:5">
      <c r="A16" s="12"/>
      <c r="B16" s="15"/>
      <c r="C16" s="16"/>
      <c r="D16" s="14" t="s">
        <v>77</v>
      </c>
      <c r="E16" s="11">
        <v>0.17</v>
      </c>
    </row>
    <row r="17" ht="17.25" customHeight="1" spans="1:5">
      <c r="A17" s="12"/>
      <c r="B17" s="15"/>
      <c r="C17" s="16"/>
      <c r="D17" s="14" t="s">
        <v>78</v>
      </c>
      <c r="E17" s="11"/>
    </row>
    <row r="18" ht="17.25" customHeight="1" spans="1:5">
      <c r="A18" s="12"/>
      <c r="B18" s="15"/>
      <c r="C18" s="16"/>
      <c r="D18" s="14" t="s">
        <v>79</v>
      </c>
      <c r="E18" s="11">
        <v>0.8617</v>
      </c>
    </row>
    <row r="19" ht="17.25" customHeight="1" spans="1:5">
      <c r="A19" s="12"/>
      <c r="B19" s="15"/>
      <c r="C19" s="16"/>
      <c r="D19" s="14" t="s">
        <v>80</v>
      </c>
      <c r="E19" s="11">
        <v>1.408</v>
      </c>
    </row>
    <row r="20" ht="17.25" customHeight="1" spans="1:5">
      <c r="A20" s="12"/>
      <c r="B20" s="15"/>
      <c r="C20" s="16"/>
      <c r="D20" s="14" t="s">
        <v>81</v>
      </c>
      <c r="E20" s="11"/>
    </row>
    <row r="21" ht="17.25" customHeight="1" spans="1:5">
      <c r="A21" s="12"/>
      <c r="B21" s="15"/>
      <c r="C21" s="16"/>
      <c r="D21" s="14" t="s">
        <v>82</v>
      </c>
      <c r="E21" s="11"/>
    </row>
    <row r="22" ht="17.25" customHeight="1" spans="1:5">
      <c r="A22" s="12"/>
      <c r="B22" s="15"/>
      <c r="C22" s="16"/>
      <c r="D22" s="14" t="s">
        <v>83</v>
      </c>
      <c r="E22" s="11"/>
    </row>
    <row r="23" ht="17.25" customHeight="1" spans="1:5">
      <c r="A23" s="12"/>
      <c r="B23" s="15"/>
      <c r="C23" s="16"/>
      <c r="D23" s="14" t="s">
        <v>84</v>
      </c>
      <c r="E23" s="11"/>
    </row>
    <row r="24" ht="17.25" customHeight="1" spans="1:5">
      <c r="A24" s="12"/>
      <c r="B24" s="15"/>
      <c r="C24" s="16"/>
      <c r="D24" s="14" t="s">
        <v>85</v>
      </c>
      <c r="E24" s="11">
        <v>0.0466</v>
      </c>
    </row>
    <row r="25" ht="17.25" customHeight="1" spans="1:5">
      <c r="A25" s="12"/>
      <c r="B25" s="15"/>
      <c r="C25" s="16"/>
      <c r="D25" s="14" t="s">
        <v>86</v>
      </c>
      <c r="E25" s="11"/>
    </row>
    <row r="26" ht="17.25" customHeight="1" spans="1:5">
      <c r="A26" s="12"/>
      <c r="B26" s="15"/>
      <c r="C26" s="16"/>
      <c r="D26" s="14" t="s">
        <v>87</v>
      </c>
      <c r="E26" s="11"/>
    </row>
    <row r="27" ht="17.25" customHeight="1" spans="1:5">
      <c r="A27" s="12"/>
      <c r="B27" s="15"/>
      <c r="C27" s="16"/>
      <c r="D27" s="14" t="s">
        <v>88</v>
      </c>
      <c r="E27" s="11"/>
    </row>
    <row r="28" ht="17.25" customHeight="1" spans="1:5">
      <c r="A28" s="12"/>
      <c r="B28" s="15"/>
      <c r="C28" s="16"/>
      <c r="D28" s="14" t="s">
        <v>89</v>
      </c>
      <c r="E28" s="11"/>
    </row>
    <row r="29" ht="17.25" customHeight="1" spans="1:5">
      <c r="A29" s="12"/>
      <c r="B29" s="15"/>
      <c r="C29" s="16"/>
      <c r="D29" s="14" t="s">
        <v>90</v>
      </c>
      <c r="E29" s="11"/>
    </row>
    <row r="30" ht="17.25" customHeight="1" spans="1:5">
      <c r="A30" s="12"/>
      <c r="B30" s="15"/>
      <c r="C30" s="16"/>
      <c r="D30" s="14" t="s">
        <v>91</v>
      </c>
      <c r="E30" s="11"/>
    </row>
    <row r="31" ht="17.25" customHeight="1" spans="1:5">
      <c r="A31" s="12"/>
      <c r="B31" s="15"/>
      <c r="C31" s="16"/>
      <c r="D31" s="14" t="s">
        <v>92</v>
      </c>
      <c r="E31" s="11"/>
    </row>
  </sheetData>
  <mergeCells count="4">
    <mergeCell ref="A2:E2"/>
    <mergeCell ref="B4:C4"/>
    <mergeCell ref="D4:E4"/>
    <mergeCell ref="A4:A5"/>
  </mergeCells>
  <pageMargins left="0.75" right="0.75" top="0.26875" bottom="0.26875" header="0" footer="0"/>
  <pageSetup paperSize="9" scale="77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2"/>
  <sheetViews>
    <sheetView workbookViewId="0">
      <selection activeCell="A2" sqref="A2:E2"/>
    </sheetView>
  </sheetViews>
  <sheetFormatPr defaultColWidth="10" defaultRowHeight="13.5" outlineLevelCol="4"/>
  <cols>
    <col min="1" max="1" width="6.625" customWidth="1"/>
    <col min="2" max="2" width="36" customWidth="1"/>
    <col min="3" max="3" width="16.5" customWidth="1"/>
    <col min="4" max="4" width="29.5" style="1" customWidth="1"/>
    <col min="5" max="5" width="20.125" style="1" customWidth="1"/>
    <col min="6" max="7" width="9.75" customWidth="1"/>
  </cols>
  <sheetData>
    <row r="1" ht="14.25" customHeight="1" spans="1:1">
      <c r="A1" s="2" t="s">
        <v>93</v>
      </c>
    </row>
    <row r="2" ht="27.95" customHeight="1" spans="1:5">
      <c r="A2" s="3" t="s">
        <v>94</v>
      </c>
      <c r="B2" s="3"/>
      <c r="C2" s="3"/>
      <c r="D2" s="3"/>
      <c r="E2" s="3"/>
    </row>
    <row r="3" ht="14.25" customHeight="1" spans="5:5">
      <c r="E3" s="4" t="s">
        <v>2</v>
      </c>
    </row>
    <row r="4" ht="19.9" customHeight="1" spans="1:5">
      <c r="A4" s="5" t="s">
        <v>62</v>
      </c>
      <c r="B4" s="5" t="s">
        <v>95</v>
      </c>
      <c r="C4" s="5"/>
      <c r="D4" s="6" t="s">
        <v>96</v>
      </c>
      <c r="E4" s="6"/>
    </row>
    <row r="5" ht="19.9" customHeight="1" spans="1:5">
      <c r="A5" s="5"/>
      <c r="B5" s="5" t="s">
        <v>7</v>
      </c>
      <c r="C5" s="5" t="s">
        <v>65</v>
      </c>
      <c r="D5" s="6" t="s">
        <v>66</v>
      </c>
      <c r="E5" s="6" t="s">
        <v>65</v>
      </c>
    </row>
    <row r="6" ht="17.25" customHeight="1" spans="1:5">
      <c r="A6" s="7" t="s">
        <v>67</v>
      </c>
      <c r="B6" s="8"/>
      <c r="C6" s="9">
        <f>SUM(C7:C11)</f>
        <v>2.795</v>
      </c>
      <c r="D6" s="10"/>
      <c r="E6" s="11">
        <f>SUM(E7:E22)</f>
        <v>2.795</v>
      </c>
    </row>
    <row r="7" ht="43.5" customHeight="1" spans="1:5">
      <c r="A7" s="12">
        <v>1</v>
      </c>
      <c r="B7" s="13" t="s">
        <v>50</v>
      </c>
      <c r="C7" s="11">
        <v>0.255</v>
      </c>
      <c r="D7" s="14" t="s">
        <v>68</v>
      </c>
      <c r="E7" s="11"/>
    </row>
    <row r="8" ht="43.5" customHeight="1" spans="1:5">
      <c r="A8" s="12">
        <v>2</v>
      </c>
      <c r="B8" s="13" t="s">
        <v>40</v>
      </c>
      <c r="C8" s="11">
        <v>0.7</v>
      </c>
      <c r="D8" s="14" t="s">
        <v>70</v>
      </c>
      <c r="E8" s="11"/>
    </row>
    <row r="9" ht="45.75" customHeight="1" spans="1:5">
      <c r="A9" s="12">
        <v>3</v>
      </c>
      <c r="B9" s="13" t="s">
        <v>33</v>
      </c>
      <c r="C9" s="11">
        <v>0.97</v>
      </c>
      <c r="D9" s="14" t="s">
        <v>71</v>
      </c>
      <c r="E9" s="11"/>
    </row>
    <row r="10" ht="45.75" customHeight="1" spans="1:5">
      <c r="A10" s="12">
        <v>4</v>
      </c>
      <c r="B10" s="13" t="s">
        <v>46</v>
      </c>
      <c r="C10" s="11">
        <v>0.36</v>
      </c>
      <c r="D10" s="14" t="s">
        <v>73</v>
      </c>
      <c r="E10" s="11"/>
    </row>
    <row r="11" ht="45.75" customHeight="1" spans="1:5">
      <c r="A11" s="12">
        <v>5</v>
      </c>
      <c r="B11" s="13" t="s">
        <v>53</v>
      </c>
      <c r="C11" s="11">
        <v>0.51</v>
      </c>
      <c r="D11" s="14" t="s">
        <v>74</v>
      </c>
      <c r="E11" s="11"/>
    </row>
    <row r="12" ht="22.5" customHeight="1" spans="1:5">
      <c r="A12" s="12"/>
      <c r="B12" s="15"/>
      <c r="C12" s="16"/>
      <c r="D12" s="14" t="s">
        <v>76</v>
      </c>
      <c r="E12" s="11"/>
    </row>
    <row r="13" ht="22.5" customHeight="1" spans="1:5">
      <c r="A13" s="12"/>
      <c r="B13" s="15"/>
      <c r="C13" s="16"/>
      <c r="D13" s="14" t="s">
        <v>77</v>
      </c>
      <c r="E13" s="11"/>
    </row>
    <row r="14" ht="22.5" customHeight="1" spans="1:5">
      <c r="A14" s="12"/>
      <c r="B14" s="15"/>
      <c r="C14" s="16"/>
      <c r="D14" s="14" t="s">
        <v>78</v>
      </c>
      <c r="E14" s="11">
        <v>0.97</v>
      </c>
    </row>
    <row r="15" ht="22.5" customHeight="1" spans="1:5">
      <c r="A15" s="12"/>
      <c r="B15" s="15"/>
      <c r="C15" s="16"/>
      <c r="D15" s="14" t="s">
        <v>79</v>
      </c>
      <c r="E15" s="11"/>
    </row>
    <row r="16" ht="22.5" customHeight="1" spans="1:5">
      <c r="A16" s="12"/>
      <c r="B16" s="15"/>
      <c r="C16" s="16"/>
      <c r="D16" s="14" t="s">
        <v>80</v>
      </c>
      <c r="E16" s="11"/>
    </row>
    <row r="17" ht="25.5" customHeight="1" spans="1:5">
      <c r="A17" s="12"/>
      <c r="B17" s="15"/>
      <c r="C17" s="16"/>
      <c r="D17" s="14" t="s">
        <v>81</v>
      </c>
      <c r="E17" s="11"/>
    </row>
    <row r="18" ht="25.5" customHeight="1" spans="1:5">
      <c r="A18" s="12"/>
      <c r="B18" s="15"/>
      <c r="C18" s="16"/>
      <c r="D18" s="14" t="s">
        <v>82</v>
      </c>
      <c r="E18" s="11"/>
    </row>
    <row r="19" ht="25.5" customHeight="1" spans="1:5">
      <c r="A19" s="12"/>
      <c r="B19" s="15"/>
      <c r="C19" s="16"/>
      <c r="D19" s="14" t="s">
        <v>84</v>
      </c>
      <c r="E19" s="11">
        <v>0.255</v>
      </c>
    </row>
    <row r="20" ht="25.5" customHeight="1" spans="1:5">
      <c r="A20" s="12"/>
      <c r="B20" s="15"/>
      <c r="C20" s="16"/>
      <c r="D20" s="14" t="s">
        <v>85</v>
      </c>
      <c r="E20" s="11">
        <v>1.06</v>
      </c>
    </row>
    <row r="21" ht="25.5" customHeight="1" spans="1:5">
      <c r="A21" s="12"/>
      <c r="B21" s="15"/>
      <c r="C21" s="16"/>
      <c r="D21" s="14" t="s">
        <v>89</v>
      </c>
      <c r="E21" s="11">
        <v>0.51</v>
      </c>
    </row>
    <row r="22" ht="25.5" customHeight="1" spans="1:5">
      <c r="A22" s="12"/>
      <c r="B22" s="15"/>
      <c r="C22" s="16"/>
      <c r="D22" s="14" t="s">
        <v>91</v>
      </c>
      <c r="E22" s="11"/>
    </row>
  </sheetData>
  <mergeCells count="4">
    <mergeCell ref="A2:E2"/>
    <mergeCell ref="B4:C4"/>
    <mergeCell ref="D4:E4"/>
    <mergeCell ref="A4:A5"/>
  </mergeCells>
  <pageMargins left="0.747916666666667" right="0.747916666666667" top="0.275" bottom="0.275" header="0" footer="0"/>
  <pageSetup paperSize="9" scale="81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表1 新增地方政府一般债券情况表</vt:lpstr>
      <vt:lpstr>表2 新增地方政府专项债券情况表</vt:lpstr>
      <vt:lpstr>表3 新增地方政府一般债券资金收支情况表</vt:lpstr>
      <vt:lpstr>表4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2019-06-20T08:15:00Z</dcterms:created>
  <cp:lastPrinted>2020-06-23T01:59:00Z</cp:lastPrinted>
  <dcterms:modified xsi:type="dcterms:W3CDTF">2020-06-29T09:32:40Z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